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tn.sharepoint.com/sites/OBSERVATOIRE690-Observatoire/Documents partages/Observatoire/11. Sites et Lieux de visite/2025/"/>
    </mc:Choice>
  </mc:AlternateContent>
  <xr:revisionPtr revIDLastSave="50" documentId="8_{0092C89A-B5A7-4AAE-82B3-A8A14445815C}" xr6:coauthVersionLast="47" xr6:coauthVersionMax="47" xr10:uidLastSave="{95C8DA4B-07D8-400B-B426-E70AA28A9694}"/>
  <bookViews>
    <workbookView xWindow="-103" yWindow="-103" windowWidth="22149" windowHeight="13200" tabRatio="1000" xr2:uid="{A41F9235-05B0-4A97-957A-AA8A94CCBD29}"/>
  </bookViews>
  <sheets>
    <sheet name="Général" sheetId="15" r:id="rId1"/>
    <sheet name="Sites +100000 visites" sheetId="16" r:id="rId2"/>
    <sheet name="Sites Religieux" sheetId="19" r:id="rId3"/>
    <sheet name="Tourisme de Mémoire" sheetId="1" r:id="rId4"/>
    <sheet name="Musées" sheetId="20" r:id="rId5"/>
    <sheet name="Impressionnisme" sheetId="18" r:id="rId6"/>
    <sheet name="Parcs de Loisirs" sheetId="22" r:id="rId7"/>
    <sheet name="Parcs &amp; Jardins" sheetId="21" r:id="rId8"/>
    <sheet name="Parcs Animaliers" sheetId="23" r:id="rId9"/>
    <sheet name="Visites Techniques" sheetId="25" r:id="rId10"/>
    <sheet name="Châteaux &amp; Patrimoine" sheetId="24" r:id="rId11"/>
    <sheet name="Autres sites touristiques" sheetId="2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5" l="1"/>
  <c r="J10" i="27"/>
  <c r="I10" i="27" s="1"/>
  <c r="H10" i="27" s="1"/>
  <c r="G10" i="27" s="1"/>
  <c r="F10" i="27" s="1"/>
  <c r="E10" i="27" s="1"/>
  <c r="D10" i="27" s="1"/>
  <c r="A3" i="27"/>
  <c r="J10" i="25"/>
  <c r="I10" i="25" s="1"/>
  <c r="H10" i="25" s="1"/>
  <c r="G10" i="25" s="1"/>
  <c r="F10" i="25" s="1"/>
  <c r="E10" i="25" s="1"/>
  <c r="D10" i="25" s="1"/>
  <c r="A3" i="25"/>
  <c r="J10" i="24"/>
  <c r="I10" i="24" s="1"/>
  <c r="H10" i="24" s="1"/>
  <c r="G10" i="24" s="1"/>
  <c r="F10" i="24" s="1"/>
  <c r="E10" i="24" s="1"/>
  <c r="D10" i="24" s="1"/>
  <c r="A3" i="24"/>
  <c r="J10" i="23"/>
  <c r="I10" i="23" s="1"/>
  <c r="H10" i="23" s="1"/>
  <c r="G10" i="23" s="1"/>
  <c r="F10" i="23" s="1"/>
  <c r="E10" i="23" s="1"/>
  <c r="D10" i="23" s="1"/>
  <c r="A3" i="23"/>
  <c r="J10" i="22"/>
  <c r="I10" i="22" s="1"/>
  <c r="H10" i="22" s="1"/>
  <c r="G10" i="22" s="1"/>
  <c r="F10" i="22" s="1"/>
  <c r="E10" i="22" s="1"/>
  <c r="D10" i="22" s="1"/>
  <c r="A3" i="22"/>
  <c r="J10" i="21"/>
  <c r="I10" i="21" s="1"/>
  <c r="H10" i="21" s="1"/>
  <c r="G10" i="21" s="1"/>
  <c r="F10" i="21" s="1"/>
  <c r="E10" i="21" s="1"/>
  <c r="D10" i="21" s="1"/>
  <c r="A3" i="21"/>
  <c r="J10" i="20"/>
  <c r="I10" i="20" s="1"/>
  <c r="H10" i="20" s="1"/>
  <c r="G10" i="20" s="1"/>
  <c r="F10" i="20" s="1"/>
  <c r="E10" i="20" s="1"/>
  <c r="D10" i="20" s="1"/>
  <c r="A3" i="20"/>
  <c r="J10" i="19"/>
  <c r="I10" i="19" s="1"/>
  <c r="H10" i="19" s="1"/>
  <c r="G10" i="19" s="1"/>
  <c r="F10" i="19" s="1"/>
  <c r="E10" i="19" s="1"/>
  <c r="D10" i="19" s="1"/>
  <c r="A3" i="19"/>
  <c r="J10" i="18"/>
  <c r="I10" i="18" s="1"/>
  <c r="H10" i="18" s="1"/>
  <c r="G10" i="18" s="1"/>
  <c r="F10" i="18" s="1"/>
  <c r="E10" i="18" s="1"/>
  <c r="D10" i="18" s="1"/>
  <c r="A3" i="18"/>
  <c r="J10" i="1"/>
  <c r="I10" i="1" s="1"/>
  <c r="H10" i="1" s="1"/>
  <c r="G10" i="1" s="1"/>
  <c r="F10" i="1" s="1"/>
  <c r="E10" i="1" s="1"/>
  <c r="D10" i="1" s="1"/>
  <c r="A3" i="1"/>
  <c r="B3" i="16"/>
  <c r="E8" i="16"/>
</calcChain>
</file>

<file path=xl/sharedStrings.xml><?xml version="1.0" encoding="utf-8"?>
<sst xmlns="http://schemas.openxmlformats.org/spreadsheetml/2006/main" count="7279" uniqueCount="713">
  <si>
    <t>La fréquentation dans les sites et lieux de visite de Normandie</t>
  </si>
  <si>
    <t xml:space="preserve">Sources : CRT Normandie et les partenaires touristiques départementaux </t>
  </si>
  <si>
    <t>Parcs animaliers</t>
  </si>
  <si>
    <t>Parcs de loisirs</t>
  </si>
  <si>
    <t>Retour</t>
  </si>
  <si>
    <t>Commune</t>
  </si>
  <si>
    <t>Nom du site</t>
  </si>
  <si>
    <t>Abbaye du Mont-Saint-Michel</t>
  </si>
  <si>
    <t>LISIEUX</t>
  </si>
  <si>
    <t xml:space="preserve">Basilique </t>
  </si>
  <si>
    <t>CAEN</t>
  </si>
  <si>
    <t xml:space="preserve">Colline aux Oiseaux </t>
  </si>
  <si>
    <t>HERMIVAL-LES-VAUX</t>
  </si>
  <si>
    <t xml:space="preserve">Parc zoologique Cerza </t>
  </si>
  <si>
    <t>Mémorial de Caen</t>
  </si>
  <si>
    <t xml:space="preserve">Jardin des Plantes </t>
  </si>
  <si>
    <t>GIVERNY</t>
  </si>
  <si>
    <t xml:space="preserve">Maison et Jardins Claude Monet </t>
  </si>
  <si>
    <t xml:space="preserve">Cité de la mer </t>
  </si>
  <si>
    <t>VAL-DE-REUIL</t>
  </si>
  <si>
    <t>Biotropica</t>
  </si>
  <si>
    <t>ROUEN</t>
  </si>
  <si>
    <t>SAINTE-MERE-EGLISE</t>
  </si>
  <si>
    <t>Airborne Museum</t>
  </si>
  <si>
    <t>Légende</t>
  </si>
  <si>
    <t>Chiffre non communiqué</t>
  </si>
  <si>
    <t>Dépt</t>
  </si>
  <si>
    <t>ARROMANCHES-LES-BAINS</t>
  </si>
  <si>
    <t>Arromanches 360°</t>
  </si>
  <si>
    <t>Musée du Débarquement</t>
  </si>
  <si>
    <t>BAYEUX</t>
  </si>
  <si>
    <t>Musée Mémorial de la Bataille de Normandie</t>
  </si>
  <si>
    <t>BENERVILLE-SUR-MER</t>
  </si>
  <si>
    <t>COLLEVILLE-SUR-MER</t>
  </si>
  <si>
    <t>Cimetière Militaire Américain - Omaha Beach</t>
  </si>
  <si>
    <t>Visitor Center du Cimetière Militaire Américain</t>
  </si>
  <si>
    <t>Overlord Museum</t>
  </si>
  <si>
    <t>COLLEVILLE-MONTGOMERY</t>
  </si>
  <si>
    <t>Site Hillman</t>
  </si>
  <si>
    <t>COURSEULLES-SUR-MER</t>
  </si>
  <si>
    <t>Centre Juno Beach</t>
  </si>
  <si>
    <t>CRICQUEVILLE-EN-BESSIN</t>
  </si>
  <si>
    <t>DOUVRES-LA-DELIVRANDE</t>
  </si>
  <si>
    <t>FALAISE</t>
  </si>
  <si>
    <t>LA CAMBE</t>
  </si>
  <si>
    <t>Cimetière Militaire Allemand</t>
  </si>
  <si>
    <t>LONGUES-SUR-MER</t>
  </si>
  <si>
    <t>MERVILLE-FRANCEVILLE-PLAGE</t>
  </si>
  <si>
    <t>Musée de la Batterie</t>
  </si>
  <si>
    <t>OUISTREHAM</t>
  </si>
  <si>
    <t>Musée Commando n° 4</t>
  </si>
  <si>
    <t>RANVILLE</t>
  </si>
  <si>
    <t>Mémorial Pégasus</t>
  </si>
  <si>
    <t>SAINT-LAURENT-SUR-MER</t>
  </si>
  <si>
    <t>Musée Mémorial d'Omaha Beach</t>
  </si>
  <si>
    <t>Musée de la Percée du Bocage</t>
  </si>
  <si>
    <t>TILLY-SUR-SEULLES</t>
  </si>
  <si>
    <t>Musée de la Bataille de Tilly</t>
  </si>
  <si>
    <t>VER-SUR-MER</t>
  </si>
  <si>
    <t>America Gold Beach</t>
  </si>
  <si>
    <t>Blockhaus de la gare</t>
  </si>
  <si>
    <t>VIERVILLE-SUR-MER</t>
  </si>
  <si>
    <t>Musée D-DAY Omaha</t>
  </si>
  <si>
    <t>AZEVILLE</t>
  </si>
  <si>
    <t>Batterie d'Azeville</t>
  </si>
  <si>
    <t>Musée de la Libération - Fort du Roule</t>
  </si>
  <si>
    <t>ECAUSSEVILLE</t>
  </si>
  <si>
    <t xml:space="preserve">Hangar à dirigeables </t>
  </si>
  <si>
    <t>HUISNES-SUR-MER</t>
  </si>
  <si>
    <t>MARIGNY-LE-LOZON</t>
  </si>
  <si>
    <t>Mémorial Cobra</t>
  </si>
  <si>
    <t xml:space="preserve">D-Day Experience - Centre Historique des Parachutistes US du Jour J </t>
  </si>
  <si>
    <t>SAINT-LO</t>
  </si>
  <si>
    <t>SAINT-MARCOUF</t>
  </si>
  <si>
    <t>Musée de la Batterie de Crisbecq</t>
  </si>
  <si>
    <t>SAINTE-MARIE-DU-MONT</t>
  </si>
  <si>
    <t>Musée du Débarquement Utah Beach</t>
  </si>
  <si>
    <t>BERJOU</t>
  </si>
  <si>
    <t>Musée Libération de Berjou 39-44</t>
  </si>
  <si>
    <t>L'AIGLE</t>
  </si>
  <si>
    <t>Musée "Juin 44"</t>
  </si>
  <si>
    <t>MONT-ORMEL</t>
  </si>
  <si>
    <t>AUBE</t>
  </si>
  <si>
    <t>ARDOUVAL</t>
  </si>
  <si>
    <t>Le Val Ygot</t>
  </si>
  <si>
    <t>DIEPPE</t>
  </si>
  <si>
    <t>Mémorial du 19 août 1942</t>
  </si>
  <si>
    <t>DUCLAIR</t>
  </si>
  <si>
    <t>Musée Août 44 - "L'Enfer sur la Seine" - Château du Taillis</t>
  </si>
  <si>
    <t>FECAMP</t>
  </si>
  <si>
    <t>FORGES-LES-EAUX</t>
  </si>
  <si>
    <t>LE TREPORT</t>
  </si>
  <si>
    <t>Kahl Burg</t>
  </si>
  <si>
    <t>Edifices religieux</t>
  </si>
  <si>
    <t xml:space="preserve">Abbaye aux Dames </t>
  </si>
  <si>
    <t xml:space="preserve">Abbaye aux Hommes </t>
  </si>
  <si>
    <t>HONFLEUR</t>
  </si>
  <si>
    <t>JUAYE-MONDAYE</t>
  </si>
  <si>
    <t>Abbaye Saint-Martin de Mondaye</t>
  </si>
  <si>
    <t xml:space="preserve">Chapelle du Carmel </t>
  </si>
  <si>
    <t>Cathédrale Saint-Pierre</t>
  </si>
  <si>
    <t>SAINT-MARTIN-DE-MIEUX</t>
  </si>
  <si>
    <t xml:space="preserve">Chapelle Saint Vigor </t>
  </si>
  <si>
    <t>VILLERS-CANIVET</t>
  </si>
  <si>
    <t xml:space="preserve">Abbaye Sainte Marie aux Dames </t>
  </si>
  <si>
    <t>CANAPVILLE</t>
  </si>
  <si>
    <t xml:space="preserve">Manoir des Evêques </t>
  </si>
  <si>
    <t>BERNAY</t>
  </si>
  <si>
    <t>Abbatiale Notre-Dame</t>
  </si>
  <si>
    <t>LE BEC-HELLOUIN</t>
  </si>
  <si>
    <t xml:space="preserve">Abbaye Notre Dame </t>
  </si>
  <si>
    <t>LISORS</t>
  </si>
  <si>
    <t xml:space="preserve">Abbaye de Mortemer </t>
  </si>
  <si>
    <t>RADEPONT</t>
  </si>
  <si>
    <t xml:space="preserve">Abbaye de Fontaine Guérard </t>
  </si>
  <si>
    <t>GRATOT</t>
  </si>
  <si>
    <t>HAMBYE</t>
  </si>
  <si>
    <t>Abbaye d'Hambye</t>
  </si>
  <si>
    <t>LA LUCERNE-D'OUTREMER</t>
  </si>
  <si>
    <t>Abbaye Sainte-Trinité de la Lucerne</t>
  </si>
  <si>
    <t>LESSAY</t>
  </si>
  <si>
    <t xml:space="preserve">Abbaye Sainte-Trinité </t>
  </si>
  <si>
    <t>CERISY-LA-FORET</t>
  </si>
  <si>
    <t xml:space="preserve">Abbaye Saint-Vigor </t>
  </si>
  <si>
    <t>LA CHAPELLE-MONTLIGEON</t>
  </si>
  <si>
    <t>BLAINVILLE-CREVON</t>
  </si>
  <si>
    <t>EU</t>
  </si>
  <si>
    <t>Collégiale Notre-Dame et Saint-Laurent</t>
  </si>
  <si>
    <t>JUMIEGES</t>
  </si>
  <si>
    <t>Abbaye de Jumièges</t>
  </si>
  <si>
    <t>LILLEBONNE</t>
  </si>
  <si>
    <t>MONTIVILLIERS</t>
  </si>
  <si>
    <t>Abbaye de Montivilliers</t>
  </si>
  <si>
    <t>Chapelle Saint-Julien</t>
  </si>
  <si>
    <t xml:space="preserve">Abbatiale Saint-Ouen </t>
  </si>
  <si>
    <t xml:space="preserve">Cathédrale </t>
  </si>
  <si>
    <t xml:space="preserve">Eglise Jeanne d'Arc </t>
  </si>
  <si>
    <t xml:space="preserve">Eglise Saint-Maclou </t>
  </si>
  <si>
    <t>SAINT-MARTIN-DE-BOSCHERVILLE</t>
  </si>
  <si>
    <t>BALLEROY-SUR-DROME</t>
  </si>
  <si>
    <t>Jardin des Oubliées</t>
  </si>
  <si>
    <t>Parc Calouste Gulbenkian</t>
  </si>
  <si>
    <t>CAMBREMER</t>
  </si>
  <si>
    <t xml:space="preserve">Jardin du Pays d'Auge </t>
  </si>
  <si>
    <t>Abbaye de Longues</t>
  </si>
  <si>
    <t>Château de Canon et parc</t>
  </si>
  <si>
    <t>OUILLY-LE-VICOMTE</t>
  </si>
  <si>
    <t>Jardins du Château de Boutemont</t>
  </si>
  <si>
    <t>Jardin du Prieuré Saint Gabriel</t>
  </si>
  <si>
    <t xml:space="preserve">Jardin conservatoire fleurs et légumes </t>
  </si>
  <si>
    <t>Parc du château d'Acquigny</t>
  </si>
  <si>
    <t>Potager de Beaumesnil</t>
  </si>
  <si>
    <t>EMALLEVILLE</t>
  </si>
  <si>
    <t xml:space="preserve">Parc du château </t>
  </si>
  <si>
    <t>EVREUX</t>
  </si>
  <si>
    <t>HARCOURT</t>
  </si>
  <si>
    <t>Domaine d'Harcourt</t>
  </si>
  <si>
    <t>Jardin Ruffin</t>
  </si>
  <si>
    <t>LES MONTS DU ROUMOIS</t>
  </si>
  <si>
    <t>Jardin de la Vallée</t>
  </si>
  <si>
    <t>AUDOUVILLE-LA-HUBERT</t>
  </si>
  <si>
    <t>Jardin du Marais</t>
  </si>
  <si>
    <t>AUXAIS</t>
  </si>
  <si>
    <t>La Bosquerie</t>
  </si>
  <si>
    <t>BARNEVILLE-CARTERET</t>
  </si>
  <si>
    <t>Jardin Terre d'Aïeuls</t>
  </si>
  <si>
    <t>Jardin du Presbytère de Brucheville</t>
  </si>
  <si>
    <t>CARNEVILLE</t>
  </si>
  <si>
    <t>Parc du Château de Carneville</t>
  </si>
  <si>
    <t>COUTANCES</t>
  </si>
  <si>
    <t>Jardins en Liberté</t>
  </si>
  <si>
    <t>FLAMANVILLE</t>
  </si>
  <si>
    <t>Jardin botanique de l'île Tatihou</t>
  </si>
  <si>
    <t>Jardin du Cassel</t>
  </si>
  <si>
    <t>MARTINVAST</t>
  </si>
  <si>
    <t>Jardin la Ferme des Roches</t>
  </si>
  <si>
    <t>MONTCUIT</t>
  </si>
  <si>
    <t>Jardin de la Guesnonnière</t>
  </si>
  <si>
    <t>PICAUVILLE</t>
  </si>
  <si>
    <t>Jardin de Basroger</t>
  </si>
  <si>
    <t>QUETTEHOU</t>
  </si>
  <si>
    <t>Jardin de la Gervaiserie</t>
  </si>
  <si>
    <t>SAINT-GERMAIN-LE-GAILLARD</t>
  </si>
  <si>
    <t>Jardin du Manoir de Bunehou</t>
  </si>
  <si>
    <t>SAINT-SAUVEUR-DE-PIERREPONT</t>
  </si>
  <si>
    <t>Jardin du Manoir Le Hot</t>
  </si>
  <si>
    <t>SAINT-SAUVEUR-LE-VICOMTE</t>
  </si>
  <si>
    <t>Jardin botanique du Château de Vauville</t>
  </si>
  <si>
    <t>VILLIERS-FOSSARD</t>
  </si>
  <si>
    <t>Jardins d'Elle</t>
  </si>
  <si>
    <t>Jardin intérieur à ciel ouvert</t>
  </si>
  <si>
    <t>CHERBOURG-EN-COTENTIN</t>
  </si>
  <si>
    <t>Jardin Chou</t>
  </si>
  <si>
    <t>CARROUGES</t>
  </si>
  <si>
    <t>Jardin de la Ferme d'Ornée</t>
  </si>
  <si>
    <t>Jardin de Montperthuis</t>
  </si>
  <si>
    <t>Parc du château de Lorière</t>
  </si>
  <si>
    <t>LE CHAMP-DE-LA-PIERRE</t>
  </si>
  <si>
    <t xml:space="preserve">Jardins de la Petite Rochelle </t>
  </si>
  <si>
    <t>SAINT-CENERI-LE-GEREI</t>
  </si>
  <si>
    <t xml:space="preserve">Jardins de la Mansonière </t>
  </si>
  <si>
    <t>Jardin botanique du Bois du Puit</t>
  </si>
  <si>
    <t>Jardins du Château de Villers-en-Ouche</t>
  </si>
  <si>
    <t xml:space="preserve">Jardins de Bosmelet </t>
  </si>
  <si>
    <t>BOIS-GUILBERT</t>
  </si>
  <si>
    <t xml:space="preserve">Jardins de Bois-Guilbert </t>
  </si>
  <si>
    <t>BOIS-HEROULT</t>
  </si>
  <si>
    <t xml:space="preserve">Parc de Bois-Héroult </t>
  </si>
  <si>
    <t>BRETTEVILLE-SAINT-LAURENT</t>
  </si>
  <si>
    <t xml:space="preserve">Parc du château de Bretteville </t>
  </si>
  <si>
    <t>GONFREVILLE-L'ORCHER</t>
  </si>
  <si>
    <t>Parc et Château d'Orcher</t>
  </si>
  <si>
    <t>LE HAVRE</t>
  </si>
  <si>
    <t>Les Jardins suspendus</t>
  </si>
  <si>
    <t>MASSY</t>
  </si>
  <si>
    <t xml:space="preserve">Artmazia </t>
  </si>
  <si>
    <t>MONTEROLIER</t>
  </si>
  <si>
    <t xml:space="preserve">Jardin du Mesnil </t>
  </si>
  <si>
    <t>OFFRANVILLE</t>
  </si>
  <si>
    <t xml:space="preserve">Parc Floral William Farcy </t>
  </si>
  <si>
    <t>PALUEL</t>
  </si>
  <si>
    <t>SAINT-PIERRE-LE-VIEUX</t>
  </si>
  <si>
    <t xml:space="preserve">Château d'Herbouville </t>
  </si>
  <si>
    <t>SAINTE-MARGUERITE-SUR-MER</t>
  </si>
  <si>
    <t xml:space="preserve">Le Vastérival </t>
  </si>
  <si>
    <t>VARENGEVILLE-SUR-MER</t>
  </si>
  <si>
    <t xml:space="preserve">Jardin Shamrock </t>
  </si>
  <si>
    <t>YVETOT</t>
  </si>
  <si>
    <t xml:space="preserve">Naturospace </t>
  </si>
  <si>
    <t>Zoo de Jurques</t>
  </si>
  <si>
    <t xml:space="preserve">Le Bois des Aigles </t>
  </si>
  <si>
    <t>BEAUVOIR</t>
  </si>
  <si>
    <t xml:space="preserve">Alligator Bay </t>
  </si>
  <si>
    <t>CHAMPREPUS</t>
  </si>
  <si>
    <t>Parc zoologique</t>
  </si>
  <si>
    <t>GRANVILLE</t>
  </si>
  <si>
    <t>MONTAIGU-LA-BRISETTE</t>
  </si>
  <si>
    <t>Parc animalier Saint-Martin</t>
  </si>
  <si>
    <t>LE BOUILLON</t>
  </si>
  <si>
    <t>Parc animalier d'Ecouves</t>
  </si>
  <si>
    <t>CLERES</t>
  </si>
  <si>
    <t>Parc de Clères</t>
  </si>
  <si>
    <t>LANQUETOT</t>
  </si>
  <si>
    <t xml:space="preserve">Parc de la Sauvagette </t>
  </si>
  <si>
    <t xml:space="preserve">Musée de Normandie </t>
  </si>
  <si>
    <t>CLECY</t>
  </si>
  <si>
    <t xml:space="preserve">Musée du chemin de fer miniature </t>
  </si>
  <si>
    <t xml:space="preserve">Automate Avenue </t>
  </si>
  <si>
    <t xml:space="preserve">Musée d'initiation à la nature </t>
  </si>
  <si>
    <t xml:space="preserve">Maisons Satie </t>
  </si>
  <si>
    <t xml:space="preserve">Diorama Thérèse Martin </t>
  </si>
  <si>
    <t>Maison des Buissonnets</t>
  </si>
  <si>
    <t xml:space="preserve">Musée Hardy </t>
  </si>
  <si>
    <t>LUC-SUR-MER</t>
  </si>
  <si>
    <t xml:space="preserve">Maison de la baleine </t>
  </si>
  <si>
    <t>PONT-L'EVEQUE</t>
  </si>
  <si>
    <t xml:space="preserve">Espace culturel des Dominicaines </t>
  </si>
  <si>
    <t>Porte horloge</t>
  </si>
  <si>
    <t>CONCHES-EN-OUCHE</t>
  </si>
  <si>
    <t xml:space="preserve">Musée du verre </t>
  </si>
  <si>
    <t>Musée d'art, histoire et archéologie d'Evreux</t>
  </si>
  <si>
    <t xml:space="preserve">Musée des instruments à vent </t>
  </si>
  <si>
    <t>LE NEUBOURG</t>
  </si>
  <si>
    <t>Musée de l'écorché d'anatomie</t>
  </si>
  <si>
    <t>ASNELLES</t>
  </si>
  <si>
    <t>Sablés d'Asnelles</t>
  </si>
  <si>
    <t>LOUVIERS</t>
  </si>
  <si>
    <t xml:space="preserve">Musée municipal </t>
  </si>
  <si>
    <t>POSES</t>
  </si>
  <si>
    <t xml:space="preserve">Musée de la batellerie </t>
  </si>
  <si>
    <t xml:space="preserve">Musée Thomas Henry </t>
  </si>
  <si>
    <t>AVRANCHES</t>
  </si>
  <si>
    <t xml:space="preserve">Scriptorial - manuscrit du Mont Saint-Michel </t>
  </si>
  <si>
    <t xml:space="preserve">Musée du vieux château </t>
  </si>
  <si>
    <t xml:space="preserve">Musée Christian Dior </t>
  </si>
  <si>
    <t xml:space="preserve">Maison natale de Jean-François Millet </t>
  </si>
  <si>
    <t>HAUTEVILLE-LA-GUICHARD</t>
  </si>
  <si>
    <t xml:space="preserve">Musée Tancrède </t>
  </si>
  <si>
    <t xml:space="preserve">Maison Jacques Prévert </t>
  </si>
  <si>
    <t>REGNEVILLE-SUR-MER</t>
  </si>
  <si>
    <t xml:space="preserve">Musée maritime et fours à chaux du Rey </t>
  </si>
  <si>
    <t>SAINT-HILAIRE-DU-HARCOUET</t>
  </si>
  <si>
    <t xml:space="preserve">Musée Barbey d'Aurévilly </t>
  </si>
  <si>
    <t>SAINT-VAAST-LA-HOUGUE</t>
  </si>
  <si>
    <t xml:space="preserve">Tatihou - Musée maritime et Tour Vauban </t>
  </si>
  <si>
    <t>VAINS</t>
  </si>
  <si>
    <t xml:space="preserve">Ecomusée de la Baie du Mont-Saint-Michel </t>
  </si>
  <si>
    <t>ALENCON</t>
  </si>
  <si>
    <t xml:space="preserve">Maison natale de Sainte-Thérèse </t>
  </si>
  <si>
    <t xml:space="preserve">Musée des sapeurs pompiers </t>
  </si>
  <si>
    <t xml:space="preserve">Musée Charles Léandre </t>
  </si>
  <si>
    <t>MORTAGNE-AU-PERCHE</t>
  </si>
  <si>
    <t xml:space="preserve">Musée Alain </t>
  </si>
  <si>
    <t>Musée de la préhistoire</t>
  </si>
  <si>
    <t>SEES</t>
  </si>
  <si>
    <t xml:space="preserve">Musée départemental d'art religieux </t>
  </si>
  <si>
    <t>Auberge des sœurs Moisy</t>
  </si>
  <si>
    <t xml:space="preserve">Les Muséales - Musée de l'émigration au Canada </t>
  </si>
  <si>
    <t>BLANGY-SUR-BRESLE</t>
  </si>
  <si>
    <t xml:space="preserve">Musée de la verrerie </t>
  </si>
  <si>
    <t>CANTELEU</t>
  </si>
  <si>
    <t xml:space="preserve">Pavillon Flaubert </t>
  </si>
  <si>
    <t>ALLOUVILLE-BELLEFOSSE</t>
  </si>
  <si>
    <t>Musée de la nature/Association du CHENE</t>
  </si>
  <si>
    <t xml:space="preserve">ESTRAN Cité de la mer </t>
  </si>
  <si>
    <t>ETRETAT</t>
  </si>
  <si>
    <t xml:space="preserve">Clos Arsène Lupin </t>
  </si>
  <si>
    <t>Fabrique des Savoirs</t>
  </si>
  <si>
    <t xml:space="preserve">Musée découverte du chocolat </t>
  </si>
  <si>
    <t xml:space="preserve">Musée des faïences </t>
  </si>
  <si>
    <t>Appartement témoin Perret</t>
  </si>
  <si>
    <t>Hôtel Dubocage de Bléville (ex Musée de l'ancien Havre)</t>
  </si>
  <si>
    <t xml:space="preserve">L'Abbaye de Graville </t>
  </si>
  <si>
    <t>MONTVILLE</t>
  </si>
  <si>
    <t xml:space="preserve">Musée Jacques-Emile Blanche </t>
  </si>
  <si>
    <t>PETIT-COURONNE</t>
  </si>
  <si>
    <t xml:space="preserve">Musée Pierre Corneille </t>
  </si>
  <si>
    <t xml:space="preserve">Musée maritime, fluvial et portuaire </t>
  </si>
  <si>
    <t xml:space="preserve">Musée de la céramique </t>
  </si>
  <si>
    <t xml:space="preserve">Musée national de l'éducation </t>
  </si>
  <si>
    <t>Musée Secq des Tournelles</t>
  </si>
  <si>
    <t xml:space="preserve">Musée départemental des antiquités </t>
  </si>
  <si>
    <t xml:space="preserve">Maison natale de Pierre Corneille </t>
  </si>
  <si>
    <t xml:space="preserve">Musée Flaubert et de la médecine </t>
  </si>
  <si>
    <t>Historial Jeanne d'Arc</t>
  </si>
  <si>
    <t>Musée d'Histoire de la Vie Quotidienne</t>
  </si>
  <si>
    <t>SAINT-PIERRE-DE-VARENGEVILLE</t>
  </si>
  <si>
    <t>Centre d'Art Contemporain La Matmut</t>
  </si>
  <si>
    <t>Musée Michel Ciry</t>
  </si>
  <si>
    <t xml:space="preserve">Musée Victor Hugo </t>
  </si>
  <si>
    <t xml:space="preserve">Musée des ivoires </t>
  </si>
  <si>
    <t>Musée d'Art et d'Histoire Baron-Gérard (MAHB)</t>
  </si>
  <si>
    <t xml:space="preserve">Tapisserie </t>
  </si>
  <si>
    <t>Espace Musée Charles Léandre</t>
  </si>
  <si>
    <t xml:space="preserve">Musée Eugène Boudin </t>
  </si>
  <si>
    <t xml:space="preserve">Musée des Beaux-Arts </t>
  </si>
  <si>
    <t>TROUVILLE-SUR-MER</t>
  </si>
  <si>
    <t xml:space="preserve">Musée Montebello </t>
  </si>
  <si>
    <t>LES ANDELYS</t>
  </si>
  <si>
    <t xml:space="preserve">Musée Nicolas Poussin </t>
  </si>
  <si>
    <t>PONT-AUDEMER</t>
  </si>
  <si>
    <t xml:space="preserve">Musée Canel </t>
  </si>
  <si>
    <t>VERNON</t>
  </si>
  <si>
    <t xml:space="preserve">Musée Quesnel Morinière </t>
  </si>
  <si>
    <t xml:space="preserve">Musée Richard Anacréon </t>
  </si>
  <si>
    <t xml:space="preserve">Musée des Beaux-Arts et de la Dentelle </t>
  </si>
  <si>
    <t xml:space="preserve">Château-Musée </t>
  </si>
  <si>
    <t>Château et musée des Ballons</t>
  </si>
  <si>
    <t>BENOUVILLE</t>
  </si>
  <si>
    <t>Château de Caen</t>
  </si>
  <si>
    <t>COLOMBIERES</t>
  </si>
  <si>
    <t>Château de Colombières</t>
  </si>
  <si>
    <t>Château Fort de Creully</t>
  </si>
  <si>
    <t>Château de Crevecoeur</t>
  </si>
  <si>
    <t>DEAUVILLE</t>
  </si>
  <si>
    <t>Villa Strassburger</t>
  </si>
  <si>
    <t>Château Guillaume-le-Conquérant</t>
  </si>
  <si>
    <t>FONTAINE-HENRY</t>
  </si>
  <si>
    <t>Château de Fontaine-Henry</t>
  </si>
  <si>
    <t>PONTECOULANT</t>
  </si>
  <si>
    <t>Château de Pontécoulant</t>
  </si>
  <si>
    <t>SAINT-GERMAIN-DE-LIVET</t>
  </si>
  <si>
    <t>Château de Saint-Germain de Livet</t>
  </si>
  <si>
    <t>SAINT-PIERRE-DU-JONQUET</t>
  </si>
  <si>
    <t>Château du Jonquet</t>
  </si>
  <si>
    <t>TOUR-EN-BESSIN</t>
  </si>
  <si>
    <t xml:space="preserve">Château de Vaulaville </t>
  </si>
  <si>
    <t xml:space="preserve">Château de Beaumesnil et parc </t>
  </si>
  <si>
    <t>GAILLON</t>
  </si>
  <si>
    <t>Château de Gaillon</t>
  </si>
  <si>
    <t>GISORS</t>
  </si>
  <si>
    <t>Château de Gisors</t>
  </si>
  <si>
    <t xml:space="preserve">Château du Champ de Bataille et jardins </t>
  </si>
  <si>
    <t xml:space="preserve">Château Gaillard </t>
  </si>
  <si>
    <t>MONTFORT-SUR-RISLE</t>
  </si>
  <si>
    <t>Vestige du château de Montfort</t>
  </si>
  <si>
    <t xml:space="preserve">Château du Buisson de May </t>
  </si>
  <si>
    <t>VASCOEUIL</t>
  </si>
  <si>
    <t xml:space="preserve">Château-musée Michelet, parcs et jardins </t>
  </si>
  <si>
    <t>VERNEUIL D'AVRE ET D'ITON</t>
  </si>
  <si>
    <t>Tour Grise</t>
  </si>
  <si>
    <t xml:space="preserve">Château de Bizy </t>
  </si>
  <si>
    <t>Manoir de la Madeleine</t>
  </si>
  <si>
    <t>CERISY-LA-SALLE</t>
  </si>
  <si>
    <t>Château de Cerisy-la-Salle</t>
  </si>
  <si>
    <t xml:space="preserve">Château du Gratot </t>
  </si>
  <si>
    <t>LESTRE</t>
  </si>
  <si>
    <t>Manoir de la Hougue</t>
  </si>
  <si>
    <t xml:space="preserve">La Ferme du Tourp </t>
  </si>
  <si>
    <t>Château de Parigny</t>
  </si>
  <si>
    <t>PIROU</t>
  </si>
  <si>
    <t>Château de Pirou</t>
  </si>
  <si>
    <t xml:space="preserve">Château de Montfort </t>
  </si>
  <si>
    <t xml:space="preserve">Château des Matignon </t>
  </si>
  <si>
    <t xml:space="preserve">Manoir &amp; labyrinthe Dur Ecu </t>
  </si>
  <si>
    <t>VALOGNES</t>
  </si>
  <si>
    <t>Manoir du Quesnay</t>
  </si>
  <si>
    <t>Château du Bourg Saint-Léonard</t>
  </si>
  <si>
    <t>Château de Carrouges</t>
  </si>
  <si>
    <t>CAMEMBERT</t>
  </si>
  <si>
    <t xml:space="preserve">Manoir de Beaumoncel </t>
  </si>
  <si>
    <t>FLERS</t>
  </si>
  <si>
    <t>Musée du château de Flers</t>
  </si>
  <si>
    <t xml:space="preserve">Tour de Bonvouloir </t>
  </si>
  <si>
    <t>MEDAVY</t>
  </si>
  <si>
    <t>Château de Médavy</t>
  </si>
  <si>
    <t xml:space="preserve">Manoir de Courboyer </t>
  </si>
  <si>
    <t xml:space="preserve">Château de Sassy et jardins </t>
  </si>
  <si>
    <t xml:space="preserve">Château de Blainville </t>
  </si>
  <si>
    <t>BREMONTIER-MERVAL</t>
  </si>
  <si>
    <t xml:space="preserve">Domaine de Merval </t>
  </si>
  <si>
    <t xml:space="preserve">Château des Aygues </t>
  </si>
  <si>
    <t xml:space="preserve">Château-Musée Louis Philippe </t>
  </si>
  <si>
    <t>HUGLEVILLE-EN-CAUX</t>
  </si>
  <si>
    <t xml:space="preserve">Château d'Hugleville </t>
  </si>
  <si>
    <t>IMBLEVILLE</t>
  </si>
  <si>
    <t xml:space="preserve">Château d'Imbleville </t>
  </si>
  <si>
    <t xml:space="preserve">Maison de l'Armateur </t>
  </si>
  <si>
    <t>MESNIERES-EN-BRAY</t>
  </si>
  <si>
    <t>Château de Mesnières</t>
  </si>
  <si>
    <t xml:space="preserve">Le Gros Horloge </t>
  </si>
  <si>
    <t>SAINT-MAURICE-D'ETELAN</t>
  </si>
  <si>
    <t xml:space="preserve">Château d'Etelan </t>
  </si>
  <si>
    <t>TOURVILLE-SUR-ARQUES</t>
  </si>
  <si>
    <t xml:space="preserve">Château de Miromesnil </t>
  </si>
  <si>
    <t>Sites industriels, agricoles, artisanaux et techniques</t>
  </si>
  <si>
    <t xml:space="preserve">Parcs et ateliers ostréicoles La Calvadosienne </t>
  </si>
  <si>
    <t>Le Saumonier</t>
  </si>
  <si>
    <t xml:space="preserve">Calvados Pierre Huet  </t>
  </si>
  <si>
    <t xml:space="preserve">Calvados Coeur de Lion Drouin </t>
  </si>
  <si>
    <t>DUCY-SAINTE-MARGUERITE</t>
  </si>
  <si>
    <t xml:space="preserve">Les Vergers de Ducy </t>
  </si>
  <si>
    <t>ISIGNY-SUR-MER</t>
  </si>
  <si>
    <t xml:space="preserve">Normandie Caramels </t>
  </si>
  <si>
    <t>LE BREUIL-EN-AUGE</t>
  </si>
  <si>
    <t xml:space="preserve">Calvados Château du Breuil </t>
  </si>
  <si>
    <t xml:space="preserve">Fromagerie Graindorge </t>
  </si>
  <si>
    <t>PENNEDEPIE</t>
  </si>
  <si>
    <t>Manoir d'Apreval</t>
  </si>
  <si>
    <t xml:space="preserve">Calvados Père Magloire </t>
  </si>
  <si>
    <t xml:space="preserve">Le Père Jules </t>
  </si>
  <si>
    <t>Calvados Dupont</t>
  </si>
  <si>
    <t>Andouille Lasselot</t>
  </si>
  <si>
    <t>CORMEILLES</t>
  </si>
  <si>
    <t xml:space="preserve">Distillerie Busnel </t>
  </si>
  <si>
    <t>Chocolatrium Cluizel</t>
  </si>
  <si>
    <t>IVRY-LA-BATAILLE</t>
  </si>
  <si>
    <t>Calvados Morin</t>
  </si>
  <si>
    <t>LA COUTURE-BOUSSEY</t>
  </si>
  <si>
    <t xml:space="preserve">Andra - Centre de stockage </t>
  </si>
  <si>
    <t xml:space="preserve">Brasserie de la Baie </t>
  </si>
  <si>
    <t xml:space="preserve">Saumonerie granvillaise </t>
  </si>
  <si>
    <t>Pavillon des énergies</t>
  </si>
  <si>
    <t xml:space="preserve">EDF Centre Nucléaire de Production d'Electricité de Flamanville </t>
  </si>
  <si>
    <t xml:space="preserve">Calvados Coquerel </t>
  </si>
  <si>
    <t xml:space="preserve">Musée de la Vannerie - Lehodey Vani-Bois </t>
  </si>
  <si>
    <t xml:space="preserve">Haras National </t>
  </si>
  <si>
    <t xml:space="preserve">Lait douceur Normandie </t>
  </si>
  <si>
    <t>Ferme des Cara-Meuh</t>
  </si>
  <si>
    <t xml:space="preserve">Atelier du cuivre </t>
  </si>
  <si>
    <t xml:space="preserve">Fonderie de cloches </t>
  </si>
  <si>
    <t>SAINT-SULPICE-SUR-RISLE</t>
  </si>
  <si>
    <t>Manufacture Bohin</t>
  </si>
  <si>
    <t xml:space="preserve">Haras national du Pin </t>
  </si>
  <si>
    <t xml:space="preserve">Verre d'Art de la Bresle </t>
  </si>
  <si>
    <t xml:space="preserve">Palais Bénédictine </t>
  </si>
  <si>
    <t xml:space="preserve">Centrale nucléaire </t>
  </si>
  <si>
    <t xml:space="preserve">Festyland </t>
  </si>
  <si>
    <t>CARPIQUET</t>
  </si>
  <si>
    <t>Centre aquatique Sirena</t>
  </si>
  <si>
    <t xml:space="preserve">Espace aquatique </t>
  </si>
  <si>
    <t>Aquanacre</t>
  </si>
  <si>
    <t xml:space="preserve">Souterroscope des ardoisières </t>
  </si>
  <si>
    <t>HEROUVILLE-SAINT-CLAIR</t>
  </si>
  <si>
    <t xml:space="preserve">Devalparc </t>
  </si>
  <si>
    <t>Centre aquatique le Nautile</t>
  </si>
  <si>
    <t>AJ Hackett (Viaduc de la Souleuvre)</t>
  </si>
  <si>
    <t>Centre aquatique Aquavire</t>
  </si>
  <si>
    <t>Bayeux Aventure</t>
  </si>
  <si>
    <t xml:space="preserve">Girafou </t>
  </si>
  <si>
    <t xml:space="preserve">Village enchanté </t>
  </si>
  <si>
    <t xml:space="preserve">Parc de l'Ange Michel </t>
  </si>
  <si>
    <t xml:space="preserve">Forest Aventure </t>
  </si>
  <si>
    <t>Espace découverte du Parc naturel régional Normandie-Maine</t>
  </si>
  <si>
    <t>DENESTANVILLE</t>
  </si>
  <si>
    <t xml:space="preserve">Arb'aventure </t>
  </si>
  <si>
    <t>Woody Park (ex d'Arbre en arbre)</t>
  </si>
  <si>
    <t>LES LOGES</t>
  </si>
  <si>
    <t>PREAUX</t>
  </si>
  <si>
    <t>Arbr'en ciel</t>
  </si>
  <si>
    <t>Base de Loisirs</t>
  </si>
  <si>
    <t>Maison de la nature et de l'estuaire</t>
  </si>
  <si>
    <t>VILLERS-SUR-MER</t>
  </si>
  <si>
    <t>Paléospace (ex Musée de la paléontologie)</t>
  </si>
  <si>
    <t>Maison du Parc naturel régional des Marais du Cotentin et du Bessin</t>
  </si>
  <si>
    <t xml:space="preserve">Planétarium Ludiver </t>
  </si>
  <si>
    <t>SAINT-PHILBERT-SUR-ORNE</t>
  </si>
  <si>
    <t xml:space="preserve">Espace muséographique de la Roche d'Oëtre </t>
  </si>
  <si>
    <t xml:space="preserve">Maison de la rivière et du paysage </t>
  </si>
  <si>
    <t xml:space="preserve">Museum d'histoire naturelle </t>
  </si>
  <si>
    <t>NOTRE-DAME-DE-BLIQUETUIT</t>
  </si>
  <si>
    <t xml:space="preserve">PNR Boucles de la Seine Normande - Maison du Parc </t>
  </si>
  <si>
    <t>Musée du vieux Honfleur (musée de la Marine et musée d'ethnographie)</t>
  </si>
  <si>
    <t>LE MOLAY-LITTRY</t>
  </si>
  <si>
    <t xml:space="preserve">Musée de la meunerie </t>
  </si>
  <si>
    <t xml:space="preserve">Musée de la mine </t>
  </si>
  <si>
    <t xml:space="preserve">Musée d'art et d'histoire </t>
  </si>
  <si>
    <t>ORBEC</t>
  </si>
  <si>
    <t>Musée municipal du vieux manoir</t>
  </si>
  <si>
    <t>Musée municipal</t>
  </si>
  <si>
    <t>Musée des Lampes Berger</t>
  </si>
  <si>
    <t>Musée du Pays de Conches (ex Musée du terroir normand)</t>
  </si>
  <si>
    <t>EZY-SUR-EURE</t>
  </si>
  <si>
    <t>Musée du peigne et des parures</t>
  </si>
  <si>
    <t>HAUVILLE</t>
  </si>
  <si>
    <t xml:space="preserve">PNR Moulin de Pierre </t>
  </si>
  <si>
    <t xml:space="preserve">Four à Pain </t>
  </si>
  <si>
    <t>Musée du sabot et Chaumière aux Orties</t>
  </si>
  <si>
    <t>ROUTOT</t>
  </si>
  <si>
    <t xml:space="preserve">Maison du lin </t>
  </si>
  <si>
    <t>SAINT-OUEN-DE-PONTCHEUIL</t>
  </si>
  <si>
    <t xml:space="preserve">Moulin Amour </t>
  </si>
  <si>
    <t>Musée de la Ferronnerie</t>
  </si>
  <si>
    <t>BARENTON</t>
  </si>
  <si>
    <t>FIERVILLE-LES-MINES</t>
  </si>
  <si>
    <t>Moulin à vent du Cotentin</t>
  </si>
  <si>
    <t>Histoire et patrimoine des mines et carrières</t>
  </si>
  <si>
    <t>GER</t>
  </si>
  <si>
    <t xml:space="preserve">Musée régional de la Poterie </t>
  </si>
  <si>
    <t>Musée Connaissance du Cotentin</t>
  </si>
  <si>
    <t>MARCHESIEUX</t>
  </si>
  <si>
    <t xml:space="preserve">Maison des Marais </t>
  </si>
  <si>
    <t>PONTORSON</t>
  </si>
  <si>
    <t xml:space="preserve">Moulin de Moidrey </t>
  </si>
  <si>
    <t>SAINT-MARTIN-D'AUBIGNY</t>
  </si>
  <si>
    <t xml:space="preserve">Maison de la brique </t>
  </si>
  <si>
    <t xml:space="preserve">Musée-Ferme du Cotentin </t>
  </si>
  <si>
    <t>SAINT-MICHEL-DE-MONTJOIE</t>
  </si>
  <si>
    <t xml:space="preserve">Musée du granit </t>
  </si>
  <si>
    <t xml:space="preserve">Musée de la vieille Forge </t>
  </si>
  <si>
    <t xml:space="preserve">Maison du Camembert </t>
  </si>
  <si>
    <t>CHAMPSECRET</t>
  </si>
  <si>
    <t xml:space="preserve">Les Forges de Varennes </t>
  </si>
  <si>
    <t>DOMPIERRE</t>
  </si>
  <si>
    <t>Maison du fer</t>
  </si>
  <si>
    <t xml:space="preserve">Site des Forges </t>
  </si>
  <si>
    <t>Ecomusée du grand jardin - De la pomme</t>
  </si>
  <si>
    <t>SAINT-CYR-LA-ROSIERE</t>
  </si>
  <si>
    <t xml:space="preserve">Musée des arts et traditions populaires - Ecomusée du Perche </t>
  </si>
  <si>
    <t>TINCHEBRAY-BOCAGE</t>
  </si>
  <si>
    <t>Musée du clou et Maison du Sabotier</t>
  </si>
  <si>
    <t>VIMOUTIERS</t>
  </si>
  <si>
    <t>Moulin de Vimoutiers</t>
  </si>
  <si>
    <t xml:space="preserve">Musée du camembert </t>
  </si>
  <si>
    <t>AMFREVILLE-LA-MI-VOIE</t>
  </si>
  <si>
    <t xml:space="preserve">Musée du patrimoine et des écoles </t>
  </si>
  <si>
    <t>BOLBEC</t>
  </si>
  <si>
    <t xml:space="preserve">Atelier Musée du textile </t>
  </si>
  <si>
    <t>BRETTEVILLE-DU-GRAND-CAUX</t>
  </si>
  <si>
    <t xml:space="preserve">Ecomusée de la pomme et du cidre </t>
  </si>
  <si>
    <t xml:space="preserve">Muséoseine (Ex Musée de la marine de Seine) </t>
  </si>
  <si>
    <t>GONZEVILLE</t>
  </si>
  <si>
    <t xml:space="preserve">Ecole rurale </t>
  </si>
  <si>
    <t>MARTAINVILLE-EPREVILLE</t>
  </si>
  <si>
    <t xml:space="preserve">Musée des traditions et arts normands </t>
  </si>
  <si>
    <t>NOTRE-DAME-DE-BONDEVILLE</t>
  </si>
  <si>
    <t xml:space="preserve">Musée industriel corderie Vallois </t>
  </si>
  <si>
    <t>ROSAY</t>
  </si>
  <si>
    <t xml:space="preserve">Musée de la pomme, du cidre et des métiers traditionnels </t>
  </si>
  <si>
    <t>SAINT-NICOLAS-D'ALIERMONT</t>
  </si>
  <si>
    <t xml:space="preserve">Musée de l'horlogerie aliermontoise </t>
  </si>
  <si>
    <t>SAINT-VALERY-EN-CAUX</t>
  </si>
  <si>
    <t xml:space="preserve">Musée-maison Henri IV </t>
  </si>
  <si>
    <t>SOMMERY</t>
  </si>
  <si>
    <t xml:space="preserve">Ferme de Bray </t>
  </si>
  <si>
    <t>PACY-SUR-EURE</t>
  </si>
  <si>
    <t xml:space="preserve">Chemin de Fer de la Vallée d'Eure </t>
  </si>
  <si>
    <t>Hague à Part - Balade de la Rade de Cherbourg</t>
  </si>
  <si>
    <t xml:space="preserve">Vélorail Vallée de la Vire </t>
  </si>
  <si>
    <t xml:space="preserve">Rosée du soleil </t>
  </si>
  <si>
    <t xml:space="preserve">Train touristique du Cotentin </t>
  </si>
  <si>
    <t>Vélo rail de la Suisse Normande</t>
  </si>
  <si>
    <t>Au Gré des Vents - Sorties en Mer</t>
  </si>
  <si>
    <t>Bateau Ville du Havre II</t>
  </si>
  <si>
    <t xml:space="preserve">Vélo rail </t>
  </si>
  <si>
    <t>Ornavik</t>
  </si>
  <si>
    <t>VIEUX</t>
  </si>
  <si>
    <t xml:space="preserve">Gisacum </t>
  </si>
  <si>
    <t xml:space="preserve">Musée archéologique </t>
  </si>
  <si>
    <t xml:space="preserve">Site archéologique du Bois l'Abbé </t>
  </si>
  <si>
    <t>Phare de Carteret</t>
  </si>
  <si>
    <t>GATTEVILLE-LE-PHARE</t>
  </si>
  <si>
    <t xml:space="preserve">Phare </t>
  </si>
  <si>
    <t xml:space="preserve">Moulin de Marie Ravenel </t>
  </si>
  <si>
    <t xml:space="preserve">La Roche d'Oëtre </t>
  </si>
  <si>
    <t>Musée des pêcheries</t>
  </si>
  <si>
    <t>Eglise Saint Joseph</t>
  </si>
  <si>
    <t>RIVES-EN-SEINE</t>
  </si>
  <si>
    <t>Abbaye Saint Wandrille (Abbaye de Fontenelle)</t>
  </si>
  <si>
    <t>Les jardins d'Etretat</t>
  </si>
  <si>
    <t>CARENTAN-LES-MARAIS</t>
  </si>
  <si>
    <t>Cimetière Britannique</t>
  </si>
  <si>
    <t>GRANDCAMP-MAISY</t>
  </si>
  <si>
    <t>Batterie de Maisy</t>
  </si>
  <si>
    <t>Aître Saint-Maclou</t>
  </si>
  <si>
    <t>Département</t>
  </si>
  <si>
    <t>Les sites enregistrant 100 000 entrées ou plus</t>
  </si>
  <si>
    <t>Tourisme de Mémoire (D-Day et Bataille de Normandie)</t>
  </si>
  <si>
    <t>Sites Religieux</t>
  </si>
  <si>
    <t>Musée Radar "Station Radar 44"</t>
  </si>
  <si>
    <t>Visitor Center de la Pointe du Hoc</t>
  </si>
  <si>
    <t>Mémorial de Falaise - La Guerre des Civils</t>
  </si>
  <si>
    <t>Mausolée du Mont d'Huisnes (Cimetière militaire allemand)</t>
  </si>
  <si>
    <t>Normandy Victory Museum</t>
  </si>
  <si>
    <t>Mémorial de Coudehard - Montormel</t>
  </si>
  <si>
    <t>Musée de la Résistance et de la Déportation</t>
  </si>
  <si>
    <t>Abbaye Saint-Georges / Jardins</t>
  </si>
  <si>
    <t>Maison du poiré</t>
  </si>
  <si>
    <t>Musée du jouet ancien</t>
  </si>
  <si>
    <t>Manoir de l’Aumonerie (Maison des Templiers)</t>
  </si>
  <si>
    <t>Les Franciscaines, collection Peindre en Normandie</t>
  </si>
  <si>
    <t>Musée Musée Blanche Hoschedé-Monet (ex musée de Vernon)</t>
  </si>
  <si>
    <t>Musée des Impressionnismes (MDIG)</t>
  </si>
  <si>
    <t>Impressionnisme</t>
  </si>
  <si>
    <t>Châteaux et Patrimoine Remarquable</t>
  </si>
  <si>
    <t xml:space="preserve">Château de Montgommery </t>
  </si>
  <si>
    <t>Fromagerie Réaux / Réo</t>
  </si>
  <si>
    <t>AquaSud</t>
  </si>
  <si>
    <t>CHAILLOUE</t>
  </si>
  <si>
    <t>RustiK, parc d'immersion médiévale fantastique</t>
  </si>
  <si>
    <t>Musée et site archéologique Vieux La Romaine</t>
  </si>
  <si>
    <t>Autres sites touristiques</t>
  </si>
  <si>
    <t>Parcs de Loisirs</t>
  </si>
  <si>
    <t>Parcs Animaliers</t>
  </si>
  <si>
    <t>Visites Techniques</t>
  </si>
  <si>
    <t>Autres Sites Touristiques</t>
  </si>
  <si>
    <t>Musée d'Art Moderne André Malraux MuMa</t>
  </si>
  <si>
    <t>(Calvados Attractivité, Attitude Manche, Tourisme 61, Seine-Maritime Attractivité et Eurêka)</t>
  </si>
  <si>
    <t>Actualisation : 2025</t>
  </si>
  <si>
    <t>LE MONT-SAINT-MICHEL</t>
  </si>
  <si>
    <t>SOULEUVRE EN BOCAGE</t>
  </si>
  <si>
    <t>DIALAN SUR CHAÎNE</t>
  </si>
  <si>
    <t>LE PIN-AU-HARAS</t>
  </si>
  <si>
    <t>VIRE NORMANDIE</t>
  </si>
  <si>
    <t>LIVAROT-PAYS-D'AUGE</t>
  </si>
  <si>
    <t/>
  </si>
  <si>
    <t>MESNIL-EN-OUCHE</t>
  </si>
  <si>
    <t>ATHIS-VAL DE ROUVRE</t>
  </si>
  <si>
    <t>LA HAGUE</t>
  </si>
  <si>
    <t>CONDE-EN-NORMANDIE</t>
  </si>
  <si>
    <t>SAINTE-OPPORTUNE-DU-BOSC</t>
  </si>
  <si>
    <t>DOMFRONT EN POIRAIE</t>
  </si>
  <si>
    <t>Parc du Château d'Eu</t>
  </si>
  <si>
    <t>ELBEUF</t>
  </si>
  <si>
    <t>JUVIGNY VAL D'ANDAINE</t>
  </si>
  <si>
    <t>LE BOURG-DUN</t>
  </si>
  <si>
    <t>VILLEDIEU-LES-POELES-ROUFFIGNY</t>
  </si>
  <si>
    <t>GRAND BOURGTHEROULDE</t>
  </si>
  <si>
    <t>NASSANDRES SUR RISLE</t>
  </si>
  <si>
    <t>CREULLY SUR SEULLES</t>
  </si>
  <si>
    <t>SAINT-DESIR</t>
  </si>
  <si>
    <t>REMILLY LES MARAIS</t>
  </si>
  <si>
    <t>GRANDPARIGNY</t>
  </si>
  <si>
    <t>TORIGNY-LES-VILLES</t>
  </si>
  <si>
    <t>LE NEUFBOURG</t>
  </si>
  <si>
    <t>Sites et lieux de visite de thématique tourisme de mémoire</t>
  </si>
  <si>
    <t>Sites et lieux de visite de thématique impressionnisme</t>
  </si>
  <si>
    <t>CAUMONT-SUR-AURE</t>
  </si>
  <si>
    <t>LE VIEIL-EVREUX</t>
  </si>
  <si>
    <t>LA HAYE-DE-ROUTOT</t>
  </si>
  <si>
    <t>TOUROUVRE AU PERCHE</t>
  </si>
  <si>
    <t>VICQ-SUR-MER</t>
  </si>
  <si>
    <t>SAP-EN-AUGE</t>
  </si>
  <si>
    <t>LA FERTÉ MACÉ</t>
  </si>
  <si>
    <t>PETIT-CAUX</t>
  </si>
  <si>
    <t>RANES</t>
  </si>
  <si>
    <t>MÉZIDON VALLÉE D'AUGE</t>
  </si>
  <si>
    <t>VAL-DE-SCIE</t>
  </si>
  <si>
    <t>BELFORET-EN-PERCHE</t>
  </si>
  <si>
    <t>CHEMILLI</t>
  </si>
  <si>
    <t>REMALARD EN PERCHE</t>
  </si>
  <si>
    <t>SAINT-PIERRE-EN-AUGE</t>
  </si>
  <si>
    <t>ISIGNY-LE-BUAT</t>
  </si>
  <si>
    <t>VAL-AU-PERCHE</t>
  </si>
  <si>
    <t>LA FERTE-EN-OUCHE</t>
  </si>
  <si>
    <t>SOTTEVAST</t>
  </si>
  <si>
    <t>Jardin la Planquette</t>
  </si>
  <si>
    <t>LA NEUVILLE-DU-BOSC</t>
  </si>
  <si>
    <t>CUSSY</t>
  </si>
  <si>
    <t>THURY-HARCOURT-LE-HOM</t>
  </si>
  <si>
    <t>JUVIGNY LES VALLÉES</t>
  </si>
  <si>
    <t>CERENCES</t>
  </si>
  <si>
    <t xml:space="preserve">La Forêt des Elfes </t>
  </si>
  <si>
    <t>BALINES</t>
  </si>
  <si>
    <t>Châteaux et patrimoine remarquable</t>
  </si>
  <si>
    <t>PERCHE EN NOCE</t>
  </si>
  <si>
    <t>Balleroy-sur-Drôme</t>
  </si>
  <si>
    <t>DUCEY-LES CHERIS</t>
  </si>
  <si>
    <t>BOISCHAMPRE</t>
  </si>
  <si>
    <t>GOUFFERN EN AUGE</t>
  </si>
  <si>
    <t>BRICQUEBEC-EN-COTENTIN</t>
  </si>
  <si>
    <t>MESNILS-SUR-ITON</t>
  </si>
  <si>
    <t>VICTOT-EN-AUGE</t>
  </si>
  <si>
    <t>Comprend des sites à ciel ouvert et des musées</t>
  </si>
  <si>
    <t>Comprend des musées et des parcs et jardins</t>
  </si>
  <si>
    <t>Musées (hors thématique Tourisme de mémoire et Impressionnisme)</t>
  </si>
  <si>
    <t>Parcs et jardins (hors thématique Impressionnisme)</t>
  </si>
  <si>
    <t>CONDÉ-SUR-VIRE</t>
  </si>
  <si>
    <t>SAINT-PIERRE-DU-REGARD</t>
  </si>
  <si>
    <t>Musées (hors Tourisme de Mémoire et Impressionnisme)</t>
  </si>
  <si>
    <t>Parcs et Jardins (hors Impressionnisme)</t>
  </si>
  <si>
    <t>Sommaire</t>
  </si>
  <si>
    <t>Retrouver les chiffres clés du tourisme normand et la double page consacrée à la fréquentation dans les sites et lieux de visite de Normandie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</si>
</sst>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\ %;\-0.0\ %;0.0\ %"/>
    <numFmt numFmtId="165" formatCode="0.0\ %"/>
  </numFmts>
  <fonts count="29" x14ac:knownFonts="1">
    <font>
      <sz val="11"/>
      <color theme="1"/>
      <name val="Century Gothic"/>
      <family val="2"/>
      <scheme val="minor"/>
    </font>
    <font>
      <sz val="10"/>
      <name val="Arial"/>
      <family val="2"/>
    </font>
    <font>
      <b/>
      <sz val="14"/>
      <name val="Leelawadee"/>
      <family val="2"/>
      <charset val="222"/>
    </font>
    <font>
      <sz val="10"/>
      <color theme="1"/>
      <name val="Leelawadee"/>
      <family val="2"/>
      <charset val="222"/>
    </font>
    <font>
      <sz val="8"/>
      <color theme="5"/>
      <name val="Leelawadee"/>
      <family val="2"/>
      <charset val="222"/>
    </font>
    <font>
      <i/>
      <sz val="8"/>
      <color theme="5"/>
      <name val="Leelawadee"/>
      <family val="2"/>
      <charset val="222"/>
    </font>
    <font>
      <sz val="9"/>
      <color theme="1"/>
      <name val="Century Gothic"/>
      <family val="2"/>
      <scheme val="minor"/>
    </font>
    <font>
      <b/>
      <sz val="8"/>
      <color theme="0"/>
      <name val="Leelawadee"/>
      <family val="2"/>
      <charset val="222"/>
    </font>
    <font>
      <sz val="8"/>
      <name val="Leelawadee"/>
      <family val="2"/>
    </font>
    <font>
      <sz val="9"/>
      <color theme="5"/>
      <name val="Leelawadee"/>
      <family val="2"/>
    </font>
    <font>
      <i/>
      <sz val="9"/>
      <color theme="1" tint="0.499984740745262"/>
      <name val="Leelawadee"/>
      <family val="2"/>
    </font>
    <font>
      <sz val="10"/>
      <color theme="2"/>
      <name val="Leelawadee"/>
      <family val="2"/>
    </font>
    <font>
      <u/>
      <sz val="11"/>
      <color theme="10"/>
      <name val="Century Gothic"/>
      <family val="2"/>
      <scheme val="minor"/>
    </font>
    <font>
      <b/>
      <u/>
      <sz val="11"/>
      <color theme="0"/>
      <name val="Leelawadee"/>
      <family val="2"/>
    </font>
    <font>
      <b/>
      <sz val="11"/>
      <color theme="4"/>
      <name val="Leelawadee"/>
      <family val="2"/>
    </font>
    <font>
      <sz val="8"/>
      <name val="Century Gothic"/>
      <family val="2"/>
      <scheme val="minor"/>
    </font>
    <font>
      <sz val="8"/>
      <color indexed="8"/>
      <name val="Century Gothic"/>
      <family val="2"/>
      <scheme val="minor"/>
    </font>
    <font>
      <b/>
      <sz val="11"/>
      <color rgb="FF008642"/>
      <name val="Leelawadee"/>
      <family val="2"/>
    </font>
    <font>
      <sz val="9"/>
      <color rgb="FF008642"/>
      <name val="Leelawadee"/>
      <family val="2"/>
    </font>
    <font>
      <sz val="9"/>
      <name val="Leelawadee"/>
      <family val="2"/>
    </font>
    <font>
      <b/>
      <sz val="13"/>
      <color theme="0"/>
      <name val="Leelawadee"/>
      <family val="2"/>
    </font>
    <font>
      <b/>
      <sz val="11"/>
      <name val="Leelawadee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theme="1"/>
      <name val="Century Gothic"/>
      <family val="2"/>
      <scheme val="minor"/>
    </font>
    <font>
      <b/>
      <sz val="8"/>
      <color indexed="8"/>
      <name val="Century Gothic"/>
      <family val="2"/>
      <scheme val="minor"/>
    </font>
    <font>
      <b/>
      <sz val="8"/>
      <color theme="5" tint="-0.499984740745262"/>
      <name val="Century Gothic"/>
      <family val="2"/>
      <scheme val="minor"/>
    </font>
    <font>
      <b/>
      <sz val="10"/>
      <color theme="0"/>
      <name val="Leelawadee"/>
      <family val="2"/>
      <charset val="222"/>
    </font>
    <font>
      <b/>
      <sz val="8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86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0" xfId="0" applyFill="1"/>
    <xf numFmtId="0" fontId="2" fillId="0" borderId="0" xfId="2" applyFont="1" applyAlignment="1">
      <alignment horizontal="left" vertical="center"/>
    </xf>
    <xf numFmtId="0" fontId="1" fillId="0" borderId="0" xfId="2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/>
    <xf numFmtId="3" fontId="4" fillId="2" borderId="0" xfId="2" applyNumberFormat="1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3" fillId="11" borderId="0" xfId="3" applyFont="1" applyFill="1" applyAlignment="1">
      <alignment horizontal="center" vertical="center"/>
    </xf>
    <xf numFmtId="0" fontId="0" fillId="4" borderId="5" xfId="0" applyFill="1" applyBorder="1"/>
    <xf numFmtId="0" fontId="0" fillId="5" borderId="5" xfId="0" applyFill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0" fillId="9" borderId="5" xfId="0" applyFill="1" applyBorder="1"/>
    <xf numFmtId="0" fontId="0" fillId="10" borderId="5" xfId="0" applyFill="1" applyBorder="1"/>
    <xf numFmtId="0" fontId="17" fillId="2" borderId="0" xfId="0" applyFont="1" applyFill="1" applyAlignment="1">
      <alignment horizontal="left"/>
    </xf>
    <xf numFmtId="0" fontId="17" fillId="2" borderId="0" xfId="0" applyFont="1" applyFill="1"/>
    <xf numFmtId="1" fontId="7" fillId="12" borderId="1" xfId="0" applyNumberFormat="1" applyFont="1" applyFill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/>
    </xf>
    <xf numFmtId="3" fontId="19" fillId="0" borderId="1" xfId="2" applyNumberFormat="1" applyFont="1" applyBorder="1" applyAlignment="1">
      <alignment horizontal="center" vertical="center"/>
    </xf>
    <xf numFmtId="0" fontId="20" fillId="7" borderId="2" xfId="1" applyFont="1" applyFill="1" applyBorder="1" applyAlignment="1">
      <alignment horizontal="center" vertical="center"/>
    </xf>
    <xf numFmtId="0" fontId="20" fillId="7" borderId="2" xfId="2" applyFont="1" applyFill="1" applyBorder="1" applyAlignment="1">
      <alignment horizontal="center" vertical="center"/>
    </xf>
    <xf numFmtId="0" fontId="20" fillId="7" borderId="2" xfId="2" applyFont="1" applyFill="1" applyBorder="1" applyAlignment="1">
      <alignment horizontal="center" vertical="center" wrapText="1"/>
    </xf>
    <xf numFmtId="3" fontId="21" fillId="2" borderId="1" xfId="2" applyNumberFormat="1" applyFont="1" applyFill="1" applyBorder="1" applyAlignment="1">
      <alignment horizontal="center" vertical="center"/>
    </xf>
    <xf numFmtId="3" fontId="21" fillId="0" borderId="1" xfId="2" applyNumberFormat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4" xfId="2" applyFont="1" applyBorder="1" applyAlignment="1">
      <alignment horizontal="left" vertical="center"/>
    </xf>
    <xf numFmtId="0" fontId="23" fillId="0" borderId="4" xfId="2" applyFont="1" applyBorder="1" applyAlignment="1">
      <alignment horizontal="left" vertical="center"/>
    </xf>
    <xf numFmtId="3" fontId="23" fillId="0" borderId="4" xfId="2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13" borderId="5" xfId="0" applyFill="1" applyBorder="1"/>
    <xf numFmtId="1" fontId="27" fillId="12" borderId="1" xfId="0" applyNumberFormat="1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/>
    </xf>
    <xf numFmtId="1" fontId="7" fillId="12" borderId="6" xfId="0" applyNumberFormat="1" applyFont="1" applyFill="1" applyBorder="1" applyAlignment="1">
      <alignment horizontal="center" vertical="center" wrapText="1"/>
    </xf>
    <xf numFmtId="0" fontId="0" fillId="15" borderId="5" xfId="0" applyFill="1" applyBorder="1"/>
    <xf numFmtId="0" fontId="0" fillId="16" borderId="5" xfId="0" applyFill="1" applyBorder="1"/>
    <xf numFmtId="0" fontId="13" fillId="0" borderId="0" xfId="3" applyFont="1" applyFill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3" fontId="16" fillId="2" borderId="0" xfId="2" applyNumberFormat="1" applyFont="1" applyFill="1" applyAlignment="1">
      <alignment horizontal="center" vertical="center"/>
    </xf>
    <xf numFmtId="3" fontId="25" fillId="2" borderId="0" xfId="2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 wrapText="1"/>
    </xf>
    <xf numFmtId="164" fontId="15" fillId="2" borderId="0" xfId="2" applyNumberFormat="1" applyFont="1" applyFill="1" applyAlignment="1">
      <alignment horizontal="center" vertical="center"/>
    </xf>
    <xf numFmtId="0" fontId="24" fillId="0" borderId="0" xfId="3" applyFont="1" applyFill="1" applyBorder="1" applyAlignment="1">
      <alignment horizontal="left"/>
    </xf>
    <xf numFmtId="0" fontId="12" fillId="0" borderId="9" xfId="3" applyFill="1" applyBorder="1" applyAlignment="1">
      <alignment horizontal="left"/>
    </xf>
    <xf numFmtId="164" fontId="26" fillId="2" borderId="0" xfId="2" applyNumberFormat="1" applyFont="1" applyFill="1" applyAlignment="1">
      <alignment horizontal="center" vertical="center"/>
    </xf>
    <xf numFmtId="0" fontId="7" fillId="2" borderId="8" xfId="2" applyFont="1" applyFill="1" applyBorder="1" applyAlignment="1">
      <alignment horizontal="center" vertical="center" wrapText="1"/>
    </xf>
    <xf numFmtId="0" fontId="0" fillId="2" borderId="16" xfId="0" applyFill="1" applyBorder="1"/>
    <xf numFmtId="165" fontId="8" fillId="2" borderId="8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8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3" fontId="28" fillId="2" borderId="10" xfId="2" applyNumberFormat="1" applyFont="1" applyFill="1" applyBorder="1" applyAlignment="1">
      <alignment horizontal="center" vertical="center" wrapText="1"/>
    </xf>
    <xf numFmtId="3" fontId="28" fillId="2" borderId="11" xfId="2" applyNumberFormat="1" applyFont="1" applyFill="1" applyBorder="1" applyAlignment="1">
      <alignment horizontal="center" vertical="center" wrapText="1"/>
    </xf>
    <xf numFmtId="3" fontId="28" fillId="2" borderId="12" xfId="2" applyNumberFormat="1" applyFont="1" applyFill="1" applyBorder="1" applyAlignment="1">
      <alignment horizontal="center" vertical="center" wrapText="1"/>
    </xf>
    <xf numFmtId="3" fontId="28" fillId="2" borderId="8" xfId="2" applyNumberFormat="1" applyFont="1" applyFill="1" applyBorder="1" applyAlignment="1">
      <alignment horizontal="center" vertical="center" wrapText="1"/>
    </xf>
    <xf numFmtId="3" fontId="28" fillId="2" borderId="0" xfId="2" applyNumberFormat="1" applyFont="1" applyFill="1" applyAlignment="1">
      <alignment horizontal="center" vertical="center" wrapText="1"/>
    </xf>
    <xf numFmtId="3" fontId="28" fillId="2" borderId="16" xfId="2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5">
    <cellStyle name="Lien hypertexte" xfId="3" builtinId="8"/>
    <cellStyle name="Normal" xfId="0" builtinId="0"/>
    <cellStyle name="Normal 10" xfId="2" xr:uid="{B8A808B0-1623-47C5-B940-1675B02B2195}"/>
    <cellStyle name="Normal 8" xfId="4" xr:uid="{E0BF8859-A2F1-49CA-B144-6CA253C6BDCB}"/>
    <cellStyle name="Normal 9" xfId="1" xr:uid="{66B8728F-8D7C-48C7-9508-6A2199134456}"/>
  </cellStyles>
  <dxfs count="29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ont>
        <strike val="0"/>
        <color rgb="FF008642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008642"/>
      <color rgb="FFEF0000"/>
      <color rgb="FFEFB251"/>
      <color rgb="FFED515C"/>
      <color rgb="FFEF755F"/>
      <color rgb="FFF5D093"/>
      <color rgb="FF336699"/>
      <color rgb="FF00938B"/>
      <color rgb="FFDAEFC3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s://pro.normandie-tourisme.fr/app/uploads/sites/2/2026/05/148x210-chiffrescles2025-web-compressed.pdf#page=8" TargetMode="External"/><Relationship Id="rId1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535080</xdr:colOff>
      <xdr:row>1</xdr:row>
      <xdr:rowOff>122303</xdr:rowOff>
    </xdr:from>
    <xdr:to>
      <xdr:col>12</xdr:col>
      <xdr:colOff>703916</xdr:colOff>
      <xdr:row>2</xdr:row>
      <xdr:rowOff>675040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133D152-25BF-4DF8-B783-175C5FA2D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78955" y="360428"/>
          <a:ext cx="2671190" cy="757727"/>
        </a:xfrm>
        <a:prstGeom prst="rect">
          <a:avLst/>
        </a:prstGeom>
      </xdr:spPr>
    </xdr:pic>
    <xdr:clientData/>
  </xdr:twoCellAnchor>
  <xdr:twoCellAnchor editAs="oneCell">
    <xdr:from>
      <xdr:col>6</xdr:col>
      <xdr:colOff>10491</xdr:colOff>
      <xdr:row>9</xdr:row>
      <xdr:rowOff>44904</xdr:rowOff>
    </xdr:from>
    <xdr:to>
      <xdr:col>8</xdr:col>
      <xdr:colOff>19376</xdr:colOff>
      <xdr:row>20</xdr:row>
      <xdr:rowOff>10887</xdr:rowOff>
    </xdr:to>
    <xdr:pic>
      <xdr:nvPicPr>
        <xdr:cNvPr id="4" name="Image 3" descr="The image depicts a picturesque town in Normandy, France, with historical buildings, a person dressed in casual attire, and the NORMANDIE logo promoting tourism in Normandy for 2025.&#10;&#10;Le contenu généré par l’IA peut être incorrect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9D369-E848-A7F9-495A-26F1596BF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9066" y="2616654"/>
          <a:ext cx="1685285" cy="23853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8D881D-0DA0-4F93-A80D-C5701057A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0E2B7B-45B9-49C2-8E98-6330B402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8581A51-1F63-44E3-BFE2-8C449D111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2652806</xdr:colOff>
      <xdr:row>1</xdr:row>
      <xdr:rowOff>63542</xdr:rowOff>
    </xdr:from>
    <xdr:to>
      <xdr:col>4</xdr:col>
      <xdr:colOff>1173173</xdr:colOff>
      <xdr:row>4</xdr:row>
      <xdr:rowOff>143782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10094E-73B5-4EF7-A21D-20DBF67E4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46477" y="292142"/>
          <a:ext cx="2508621" cy="639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9158DA-CEE8-4805-A58B-1CB2DE4D0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C066F1F-4067-45E3-9F08-2F880D04C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75633" y="482502"/>
          <a:ext cx="2651760" cy="6068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023850-D7C6-4BD8-9106-FC9D72C88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830864</xdr:colOff>
      <xdr:row>5</xdr:row>
      <xdr:rowOff>78515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8BEF545-9B35-49EE-B9DC-324CACC0C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DB43AB-B992-4181-93B7-C9F73F5BB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B5AADA-8DE1-484C-A688-D03D731E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768347</xdr:colOff>
      <xdr:row>2</xdr:row>
      <xdr:rowOff>78175</xdr:rowOff>
    </xdr:from>
    <xdr:to>
      <xdr:col>9</xdr:col>
      <xdr:colOff>830863</xdr:colOff>
      <xdr:row>5</xdr:row>
      <xdr:rowOff>78515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970A7D2-3F50-47FA-AD28-C567E5D72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081076" y="480946"/>
          <a:ext cx="2658758" cy="60449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ncis">
  <a:themeElements>
    <a:clrScheme name="Concis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Concis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oncis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A898-6443-427B-9AE5-6F3208CAC7F2}">
  <sheetPr codeName="Feuil1"/>
  <dimension ref="A1:M50"/>
  <sheetViews>
    <sheetView tabSelected="1" zoomScaleNormal="100" workbookViewId="0">
      <selection activeCell="E7" sqref="E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11.85546875" style="1" customWidth="1"/>
    <col min="2" max="2" width="2.85546875" style="1" customWidth="1"/>
    <col min="3" max="3" width="52.640625" style="1" customWidth="1"/>
    <col min="4" max="16384" width="11" style="1"/>
  </cols>
  <sheetData>
    <row r="1" spans="1:9" ht="18" x14ac:dyDescent="0.35">
      <c r="A1" s="2" t="s">
        <v>0</v>
      </c>
      <c r="B1" s="3"/>
      <c r="C1" s="4"/>
      <c r="D1" s="5"/>
      <c r="E1" s="5"/>
    </row>
    <row r="2" spans="1:9" x14ac:dyDescent="0.35">
      <c r="A2" s="5"/>
      <c r="B2" s="4"/>
      <c r="C2" s="4"/>
      <c r="D2" s="5"/>
      <c r="E2" s="5"/>
    </row>
    <row r="3" spans="1:9" ht="85.5" customHeight="1" x14ac:dyDescent="0.35">
      <c r="A3" s="36" t="s">
        <v>638</v>
      </c>
      <c r="B3" s="4"/>
      <c r="C3" s="58" t="str">
        <f>_xlfn._LONGTEXT("Avertissements :
•	Ce document reprend l'ensemble des données disponibles et officielles transmises par les sites qui ont répondu à l'enquête de fréquentation et disposant d'un système de comptage (électronique, automatique ou manuel). Cette liste de sit","es, ainsi que les données de fréquentation, ne sont pas exhaustives.
•	Les évolutions ")&amp;RIGHT(A3,4)&amp;"/"&amp;VALUE(RIGHT(A3,4))-1&amp;" sont calculées à champ constant, c'est-à-dire sur la base des sites ayant répondu en "&amp;VALUE(RIGHT(A3,4))-1&amp;" et en "&amp;RIGHT(A3,4)&amp;".
•	Les regroupements des sites ont évolué en 2025 afin de différencier les typologies des sites et leurs thématiques."</f>
        <v>Avertissements :
•	Ce document reprend l'ensemble des données disponibles et officielles transmises par les sites qui ont répondu à l'enquête de fréquentation et disposant d'un système de comptage (électronique, automatique ou manuel). Cette liste de sites, ainsi que les données de fréquentation, ne sont pas exhaustives.
•	Les évolutions 2025/2024 sont calculées à champ constant, c'est-à-dire sur la base des sites ayant répondu en 2024 et en 2025.
•	Les regroupements des sites ont évolué en 2025 afin de différencier les typologies des sites et leurs thématiques.</v>
      </c>
      <c r="D3" s="59"/>
      <c r="E3" s="59"/>
      <c r="F3" s="59"/>
      <c r="G3" s="59"/>
      <c r="H3" s="59"/>
      <c r="I3" s="60"/>
    </row>
    <row r="4" spans="1:9" ht="13.3" customHeight="1" x14ac:dyDescent="0.35">
      <c r="A4" s="36"/>
      <c r="B4" s="4"/>
      <c r="C4" s="61"/>
      <c r="D4" s="62"/>
      <c r="E4" s="62"/>
      <c r="F4" s="62"/>
      <c r="G4" s="62"/>
      <c r="H4" s="62"/>
      <c r="I4" s="63"/>
    </row>
    <row r="5" spans="1:9" x14ac:dyDescent="0.35">
      <c r="A5" s="6"/>
      <c r="B5" s="4"/>
      <c r="C5" s="4"/>
      <c r="D5" s="5"/>
      <c r="E5" s="5"/>
      <c r="F5" s="9"/>
      <c r="G5" s="8"/>
    </row>
    <row r="6" spans="1:9" x14ac:dyDescent="0.35">
      <c r="A6" s="12" t="s">
        <v>1</v>
      </c>
      <c r="B6" s="4"/>
      <c r="C6" s="4"/>
      <c r="D6" s="5"/>
      <c r="E6" s="5"/>
      <c r="F6" s="10"/>
      <c r="G6" s="8"/>
    </row>
    <row r="7" spans="1:9" x14ac:dyDescent="0.35">
      <c r="A7" s="12" t="s">
        <v>637</v>
      </c>
      <c r="B7" s="4"/>
      <c r="C7" s="4"/>
      <c r="D7" s="5"/>
      <c r="E7" s="5"/>
      <c r="F7" s="64" t="s">
        <v>712</v>
      </c>
      <c r="G7" s="65"/>
      <c r="H7" s="65"/>
      <c r="I7" s="66"/>
    </row>
    <row r="8" spans="1:9" x14ac:dyDescent="0.35">
      <c r="A8" s="4"/>
      <c r="B8" s="4"/>
      <c r="C8" s="4"/>
      <c r="D8" s="5"/>
      <c r="E8" s="5"/>
      <c r="F8" s="67"/>
      <c r="G8" s="68"/>
      <c r="H8" s="68"/>
      <c r="I8" s="69"/>
    </row>
    <row r="9" spans="1:9" x14ac:dyDescent="0.35">
      <c r="A9" s="4"/>
      <c r="B9" s="4"/>
      <c r="F9" s="67"/>
      <c r="G9" s="68"/>
      <c r="H9" s="68"/>
      <c r="I9" s="69"/>
    </row>
    <row r="10" spans="1:9" ht="40.5" customHeight="1" thickBot="1" x14ac:dyDescent="0.4">
      <c r="A10" s="4"/>
      <c r="B10" s="4"/>
      <c r="C10" s="44" t="s">
        <v>711</v>
      </c>
      <c r="D10" s="47"/>
      <c r="E10" s="47"/>
      <c r="F10" s="52"/>
      <c r="I10" s="53"/>
    </row>
    <row r="11" spans="1:9" ht="15" thickBot="1" x14ac:dyDescent="0.4">
      <c r="A11" s="4"/>
      <c r="B11" s="15"/>
      <c r="C11" s="50" t="s">
        <v>608</v>
      </c>
      <c r="D11" s="45"/>
      <c r="E11" s="48"/>
      <c r="F11" s="54"/>
      <c r="I11" s="53"/>
    </row>
    <row r="12" spans="1:9" ht="15" thickBot="1" x14ac:dyDescent="0.4">
      <c r="A12" s="4"/>
      <c r="B12" s="16"/>
      <c r="C12" s="50" t="s">
        <v>607</v>
      </c>
      <c r="D12" s="45"/>
      <c r="E12" s="48"/>
      <c r="F12" s="54"/>
      <c r="I12" s="53"/>
    </row>
    <row r="13" spans="1:9" ht="15" thickBot="1" x14ac:dyDescent="0.4">
      <c r="B13" s="17"/>
      <c r="C13" s="50" t="s">
        <v>709</v>
      </c>
      <c r="D13" s="45"/>
      <c r="E13" s="48"/>
      <c r="F13" s="54"/>
      <c r="I13" s="53"/>
    </row>
    <row r="14" spans="1:9" ht="15" thickBot="1" x14ac:dyDescent="0.4">
      <c r="A14" s="4"/>
      <c r="B14" s="41"/>
      <c r="C14" s="50" t="s">
        <v>623</v>
      </c>
      <c r="D14" s="45"/>
      <c r="E14" s="48"/>
      <c r="F14" s="54"/>
      <c r="I14" s="53"/>
    </row>
    <row r="15" spans="1:9" ht="15" thickBot="1" x14ac:dyDescent="0.4">
      <c r="B15" s="42"/>
      <c r="C15" s="50" t="s">
        <v>632</v>
      </c>
      <c r="D15" s="45"/>
      <c r="E15" s="48"/>
      <c r="F15" s="54"/>
      <c r="I15" s="53"/>
    </row>
    <row r="16" spans="1:9" ht="15" thickBot="1" x14ac:dyDescent="0.4">
      <c r="A16" s="4"/>
      <c r="B16" s="37"/>
      <c r="C16" s="50" t="s">
        <v>710</v>
      </c>
      <c r="D16" s="45"/>
      <c r="E16" s="48"/>
      <c r="F16" s="54"/>
      <c r="I16" s="53"/>
    </row>
    <row r="17" spans="1:13" ht="15" thickBot="1" x14ac:dyDescent="0.4">
      <c r="A17" s="4"/>
      <c r="B17" s="21"/>
      <c r="C17" s="50" t="s">
        <v>633</v>
      </c>
      <c r="D17" s="45"/>
      <c r="E17" s="48"/>
      <c r="F17" s="54"/>
      <c r="I17" s="53"/>
    </row>
    <row r="18" spans="1:13" ht="15" thickBot="1" x14ac:dyDescent="0.4">
      <c r="A18" s="4"/>
      <c r="B18" s="18"/>
      <c r="C18" s="50" t="s">
        <v>634</v>
      </c>
      <c r="D18" s="45"/>
      <c r="E18" s="48"/>
      <c r="F18" s="54"/>
      <c r="I18" s="53"/>
    </row>
    <row r="19" spans="1:13" ht="15" thickBot="1" x14ac:dyDescent="0.4">
      <c r="A19" s="4"/>
      <c r="B19" s="19"/>
      <c r="C19" s="50" t="s">
        <v>624</v>
      </c>
      <c r="D19" s="45"/>
      <c r="E19" s="48"/>
      <c r="F19" s="54"/>
      <c r="I19" s="53"/>
    </row>
    <row r="20" spans="1:13" ht="15" thickBot="1" x14ac:dyDescent="0.4">
      <c r="A20" s="4"/>
      <c r="B20" s="20"/>
      <c r="C20" s="50" t="s">
        <v>635</v>
      </c>
      <c r="D20" s="45"/>
      <c r="E20" s="48"/>
      <c r="F20" s="54"/>
      <c r="I20" s="53"/>
    </row>
    <row r="21" spans="1:13" x14ac:dyDescent="0.35">
      <c r="C21" s="49"/>
      <c r="D21" s="46"/>
      <c r="E21" s="51"/>
      <c r="F21" s="55"/>
      <c r="G21" s="56"/>
      <c r="H21" s="56"/>
      <c r="I21" s="57"/>
    </row>
    <row r="27" spans="1:13" x14ac:dyDescent="0.35">
      <c r="A27" s="13"/>
      <c r="C27" s="11"/>
      <c r="D27" s="11"/>
      <c r="E27" s="11"/>
      <c r="F27" s="11"/>
    </row>
    <row r="28" spans="1:13" x14ac:dyDescent="0.35">
      <c r="A28" s="13"/>
      <c r="B28" s="11"/>
    </row>
    <row r="29" spans="1:13" ht="17.25" customHeight="1" x14ac:dyDescent="0.35">
      <c r="G29" s="11"/>
      <c r="H29" s="11"/>
      <c r="I29" s="11"/>
      <c r="J29" s="11"/>
      <c r="K29" s="11"/>
      <c r="L29" s="11"/>
      <c r="M29" s="11"/>
    </row>
    <row r="30" spans="1:13" x14ac:dyDescent="0.35">
      <c r="I30" s="11"/>
    </row>
    <row r="31" spans="1:13" x14ac:dyDescent="0.35">
      <c r="I31" s="11"/>
    </row>
    <row r="32" spans="1:13" x14ac:dyDescent="0.35">
      <c r="I32" s="11"/>
    </row>
    <row r="33" spans="3:9" x14ac:dyDescent="0.35">
      <c r="I33" s="11"/>
    </row>
    <row r="34" spans="3:9" x14ac:dyDescent="0.35">
      <c r="I34" s="11"/>
    </row>
    <row r="35" spans="3:9" x14ac:dyDescent="0.35">
      <c r="I35" s="11"/>
    </row>
    <row r="36" spans="3:9" x14ac:dyDescent="0.35">
      <c r="I36" s="11"/>
    </row>
    <row r="37" spans="3:9" x14ac:dyDescent="0.35">
      <c r="I37" s="11"/>
    </row>
    <row r="38" spans="3:9" x14ac:dyDescent="0.35">
      <c r="I38" s="11"/>
    </row>
    <row r="39" spans="3:9" x14ac:dyDescent="0.35">
      <c r="I39" s="11"/>
    </row>
    <row r="40" spans="3:9" x14ac:dyDescent="0.35">
      <c r="I40" s="11"/>
    </row>
    <row r="41" spans="3:9" x14ac:dyDescent="0.35">
      <c r="I41" s="11"/>
    </row>
    <row r="42" spans="3:9" x14ac:dyDescent="0.35">
      <c r="I42" s="11"/>
    </row>
    <row r="43" spans="3:9" x14ac:dyDescent="0.35">
      <c r="I43" s="11"/>
    </row>
    <row r="44" spans="3:9" x14ac:dyDescent="0.35">
      <c r="I44" s="11"/>
    </row>
    <row r="45" spans="3:9" x14ac:dyDescent="0.35">
      <c r="I45" s="11"/>
    </row>
    <row r="46" spans="3:9" x14ac:dyDescent="0.35">
      <c r="I46" s="11"/>
    </row>
    <row r="47" spans="3:9" x14ac:dyDescent="0.35">
      <c r="I47" s="11"/>
    </row>
    <row r="48" spans="3:9" x14ac:dyDescent="0.35">
      <c r="C48" s="11"/>
      <c r="D48" s="11"/>
      <c r="E48" s="11"/>
      <c r="F48" s="11"/>
      <c r="I48" s="11"/>
    </row>
    <row r="49" spans="7:9" x14ac:dyDescent="0.35">
      <c r="I49" s="11"/>
    </row>
    <row r="50" spans="7:9" x14ac:dyDescent="0.35">
      <c r="G50" s="11"/>
      <c r="H50" s="11"/>
      <c r="I50" s="11"/>
    </row>
  </sheetData>
  <sheetProtection algorithmName="SHA-512" hashValue="Q2ctMKBIZYs7fzq1akxwE1oWygvT8HRO4JsbeY13bo/9d3R8NzsLCRiSfSThhZdpaf2v20mzxF5u0v9Odmy4Fg==" saltValue="7rfdcdL3lplyQYbSmXRbAA==" spinCount="100000" sheet="1" objects="1" scenarios="1"/>
  <sortState xmlns:xlrd2="http://schemas.microsoft.com/office/spreadsheetml/2017/richdata2" ref="C11:F20">
    <sortCondition descending="1" ref="F11:F20"/>
  </sortState>
  <mergeCells count="2">
    <mergeCell ref="C3:I4"/>
    <mergeCell ref="F7:I9"/>
  </mergeCells>
  <conditionalFormatting sqref="E11:E21">
    <cfRule type="cellIs" dxfId="28" priority="1" operator="between">
      <formula>-100</formula>
      <formula>-0.000001</formula>
    </cfRule>
    <cfRule type="cellIs" dxfId="27" priority="2" operator="between">
      <formula>0</formula>
      <formula>100</formula>
    </cfRule>
  </conditionalFormatting>
  <hyperlinks>
    <hyperlink ref="C11" location="'Sites Religieux'!A1" display="Sites Religieux" xr:uid="{9C72B65F-6A71-43A3-83A3-656761494B68}"/>
    <hyperlink ref="C12" location="'Tourisme de Mémoire'!A1" display="Tourisme de Mémoire (D-Day et Bataille de Normandie)" xr:uid="{AE9CD36A-151E-403C-8632-FCE36374295D}"/>
    <hyperlink ref="C13" location="Musées!A1" display="Musées" xr:uid="{00650077-A3D3-4D93-9246-B28FC8D9C597}"/>
    <hyperlink ref="C14" location="Impressionnisme!A1" display="Impressionnisme" xr:uid="{74FC52AC-C42C-4B92-9A2A-E64D30126012}"/>
    <hyperlink ref="C15" location="'Parcs de Loisirs'!A1" display="Parcs de Loisirs" xr:uid="{8B7C8CB9-55A8-420F-8AA3-3C0D7A65F928}"/>
    <hyperlink ref="C17" location="'Parcs Animaliers'!A1" display="Parcs Animaliers" xr:uid="{3535B668-AC81-4552-A9EE-0594EFCBCC01}"/>
    <hyperlink ref="C16" location="'Parcs &amp; Jardins'!A1" display="Parcs et Jardins" xr:uid="{F49C1F2D-C31B-4FBB-927F-4BD8CC427B76}"/>
    <hyperlink ref="C18" location="'Visites Techniques'!A1" display="Visites Techniques" xr:uid="{74A611A7-CECF-4CC4-85C6-BBD59D3F157B}"/>
    <hyperlink ref="C19" location="'Châteaux &amp; Patrimoine'!A1" display="Châteaux et Patrimoine Remarquable" xr:uid="{2F835ADF-7005-4FEB-8FB4-AE50C3AAEF84}"/>
    <hyperlink ref="C20" location="'Autres sites touristiques'!A1" display="Autres Sites Touristiques" xr:uid="{65550C06-C722-40D0-B1D3-5A72DCFA9F08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16AB-9A80-41D7-9480-895D539224EE}">
  <sheetPr codeName="Feuil12">
    <tabColor theme="4" tint="-0.249977111117893"/>
  </sheetPr>
  <dimension ref="A1:J65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425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61</v>
      </c>
      <c r="B11" s="25" t="s">
        <v>642</v>
      </c>
      <c r="C11" s="30" t="s">
        <v>463</v>
      </c>
      <c r="D11" s="26" t="s">
        <v>645</v>
      </c>
      <c r="E11" s="26" t="s">
        <v>645</v>
      </c>
      <c r="F11" s="26">
        <v>68653</v>
      </c>
      <c r="G11" s="26">
        <v>82588</v>
      </c>
      <c r="H11" s="26">
        <v>115069</v>
      </c>
      <c r="I11" s="26">
        <v>127815</v>
      </c>
      <c r="J11" s="26">
        <v>125574</v>
      </c>
    </row>
    <row r="12" spans="1:10" x14ac:dyDescent="0.35">
      <c r="A12" s="25">
        <v>50</v>
      </c>
      <c r="B12" s="25" t="s">
        <v>285</v>
      </c>
      <c r="C12" s="30" t="s">
        <v>458</v>
      </c>
      <c r="D12" s="26">
        <v>55000</v>
      </c>
      <c r="E12" s="26">
        <v>50000</v>
      </c>
      <c r="F12" s="26">
        <v>60000</v>
      </c>
      <c r="G12" s="26">
        <v>80000</v>
      </c>
      <c r="H12" s="26" t="s">
        <v>645</v>
      </c>
      <c r="I12" s="26">
        <v>95000</v>
      </c>
      <c r="J12" s="26">
        <v>100000</v>
      </c>
    </row>
    <row r="13" spans="1:10" x14ac:dyDescent="0.35">
      <c r="A13" s="25">
        <v>76</v>
      </c>
      <c r="B13" s="25" t="s">
        <v>89</v>
      </c>
      <c r="C13" s="30" t="s">
        <v>465</v>
      </c>
      <c r="D13" s="26">
        <v>107400</v>
      </c>
      <c r="E13" s="26">
        <v>25375</v>
      </c>
      <c r="F13" s="26">
        <v>41186</v>
      </c>
      <c r="G13" s="26">
        <v>100000</v>
      </c>
      <c r="H13" s="26">
        <v>73000</v>
      </c>
      <c r="I13" s="26">
        <v>74000</v>
      </c>
      <c r="J13" s="26">
        <v>80541</v>
      </c>
    </row>
    <row r="14" spans="1:10" x14ac:dyDescent="0.35">
      <c r="A14" s="25">
        <v>14</v>
      </c>
      <c r="B14" s="25" t="s">
        <v>644</v>
      </c>
      <c r="C14" s="30" t="s">
        <v>436</v>
      </c>
      <c r="D14" s="26">
        <v>70012</v>
      </c>
      <c r="E14" s="26">
        <v>31051</v>
      </c>
      <c r="F14" s="26" t="s">
        <v>645</v>
      </c>
      <c r="G14" s="26" t="s">
        <v>645</v>
      </c>
      <c r="H14" s="26">
        <v>58464</v>
      </c>
      <c r="I14" s="26">
        <v>57000</v>
      </c>
      <c r="J14" s="26">
        <v>58156</v>
      </c>
    </row>
    <row r="15" spans="1:10" x14ac:dyDescent="0.35">
      <c r="A15" s="25">
        <v>14</v>
      </c>
      <c r="B15" s="25" t="s">
        <v>432</v>
      </c>
      <c r="C15" s="30" t="s">
        <v>433</v>
      </c>
      <c r="D15" s="26">
        <v>40561</v>
      </c>
      <c r="E15" s="26">
        <v>25955</v>
      </c>
      <c r="F15" s="26">
        <v>26936</v>
      </c>
      <c r="G15" s="26">
        <v>35484</v>
      </c>
      <c r="H15" s="26">
        <v>42851</v>
      </c>
      <c r="I15" s="26">
        <v>44494</v>
      </c>
      <c r="J15" s="26">
        <v>45841</v>
      </c>
    </row>
    <row r="16" spans="1:10" x14ac:dyDescent="0.35">
      <c r="A16" s="25">
        <v>14</v>
      </c>
      <c r="B16" s="25" t="s">
        <v>434</v>
      </c>
      <c r="C16" s="30" t="s">
        <v>435</v>
      </c>
      <c r="D16" s="26">
        <v>38596</v>
      </c>
      <c r="E16" s="26">
        <v>12960</v>
      </c>
      <c r="F16" s="26" t="s">
        <v>645</v>
      </c>
      <c r="G16" s="26" t="s">
        <v>645</v>
      </c>
      <c r="H16" s="26">
        <v>42500</v>
      </c>
      <c r="I16" s="26">
        <v>15772</v>
      </c>
      <c r="J16" s="26">
        <v>38900</v>
      </c>
    </row>
    <row r="17" spans="1:10" x14ac:dyDescent="0.35">
      <c r="A17" s="25">
        <v>14</v>
      </c>
      <c r="B17" s="25" t="s">
        <v>255</v>
      </c>
      <c r="C17" s="30" t="s">
        <v>439</v>
      </c>
      <c r="D17" s="26">
        <v>36200</v>
      </c>
      <c r="E17" s="26" t="s">
        <v>645</v>
      </c>
      <c r="F17" s="26" t="s">
        <v>645</v>
      </c>
      <c r="G17" s="26" t="s">
        <v>645</v>
      </c>
      <c r="H17" s="26">
        <v>36658</v>
      </c>
      <c r="I17" s="26">
        <v>35000</v>
      </c>
      <c r="J17" s="26" t="s">
        <v>645</v>
      </c>
    </row>
    <row r="18" spans="1:10" x14ac:dyDescent="0.35">
      <c r="A18" s="25">
        <v>50</v>
      </c>
      <c r="B18" s="25" t="s">
        <v>656</v>
      </c>
      <c r="C18" s="30" t="s">
        <v>460</v>
      </c>
      <c r="D18" s="26" t="s">
        <v>645</v>
      </c>
      <c r="E18" s="26">
        <v>25525</v>
      </c>
      <c r="F18" s="26">
        <v>26597</v>
      </c>
      <c r="G18" s="26" t="s">
        <v>645</v>
      </c>
      <c r="H18" s="26" t="s">
        <v>645</v>
      </c>
      <c r="I18" s="26">
        <v>43094</v>
      </c>
      <c r="J18" s="26" t="s">
        <v>645</v>
      </c>
    </row>
    <row r="19" spans="1:10" x14ac:dyDescent="0.35">
      <c r="A19" s="25">
        <v>14</v>
      </c>
      <c r="B19" s="25" t="s">
        <v>255</v>
      </c>
      <c r="C19" s="30" t="s">
        <v>429</v>
      </c>
      <c r="D19" s="26">
        <v>25000</v>
      </c>
      <c r="E19" s="26">
        <v>15000</v>
      </c>
      <c r="F19" s="26">
        <v>20000</v>
      </c>
      <c r="G19" s="26" t="s">
        <v>645</v>
      </c>
      <c r="H19" s="26">
        <v>27000</v>
      </c>
      <c r="I19" s="26">
        <v>27000</v>
      </c>
      <c r="J19" s="26">
        <v>30000</v>
      </c>
    </row>
    <row r="20" spans="1:10" x14ac:dyDescent="0.35">
      <c r="A20" s="25">
        <v>14</v>
      </c>
      <c r="B20" s="25" t="s">
        <v>437</v>
      </c>
      <c r="C20" s="30" t="s">
        <v>438</v>
      </c>
      <c r="D20" s="26">
        <v>6925</v>
      </c>
      <c r="E20" s="26" t="s">
        <v>645</v>
      </c>
      <c r="F20" s="26">
        <v>10000</v>
      </c>
      <c r="G20" s="26" t="s">
        <v>645</v>
      </c>
      <c r="H20" s="26">
        <v>23500</v>
      </c>
      <c r="I20" s="26">
        <v>25000</v>
      </c>
      <c r="J20" s="26">
        <v>28000</v>
      </c>
    </row>
    <row r="21" spans="1:10" x14ac:dyDescent="0.35">
      <c r="A21" s="25">
        <v>14</v>
      </c>
      <c r="B21" s="25" t="s">
        <v>142</v>
      </c>
      <c r="C21" s="30" t="s">
        <v>428</v>
      </c>
      <c r="D21" s="26">
        <v>8104</v>
      </c>
      <c r="E21" s="26">
        <v>8020</v>
      </c>
      <c r="F21" s="26">
        <v>11485</v>
      </c>
      <c r="G21" s="26">
        <v>7471</v>
      </c>
      <c r="H21" s="26">
        <v>31296</v>
      </c>
      <c r="I21" s="26">
        <v>16253</v>
      </c>
      <c r="J21" s="26">
        <v>17553</v>
      </c>
    </row>
    <row r="22" spans="1:10" x14ac:dyDescent="0.35">
      <c r="A22" s="25">
        <v>27</v>
      </c>
      <c r="B22" s="25" t="s">
        <v>701</v>
      </c>
      <c r="C22" s="30" t="s">
        <v>445</v>
      </c>
      <c r="D22" s="26">
        <v>10418</v>
      </c>
      <c r="E22" s="26">
        <v>4685</v>
      </c>
      <c r="F22" s="26">
        <v>5605</v>
      </c>
      <c r="G22" s="26">
        <v>9873</v>
      </c>
      <c r="H22" s="26">
        <v>11542</v>
      </c>
      <c r="I22" s="26">
        <v>11966</v>
      </c>
      <c r="J22" s="26">
        <v>13971</v>
      </c>
    </row>
    <row r="23" spans="1:10" x14ac:dyDescent="0.35">
      <c r="A23" s="25">
        <v>61</v>
      </c>
      <c r="B23" s="25" t="s">
        <v>399</v>
      </c>
      <c r="C23" s="30" t="s">
        <v>400</v>
      </c>
      <c r="D23" s="26" t="s">
        <v>645</v>
      </c>
      <c r="E23" s="26" t="s">
        <v>645</v>
      </c>
      <c r="F23" s="26" t="s">
        <v>645</v>
      </c>
      <c r="G23" s="26">
        <v>11276</v>
      </c>
      <c r="H23" s="26">
        <v>13662</v>
      </c>
      <c r="I23" s="26">
        <v>14597</v>
      </c>
      <c r="J23" s="26" t="s">
        <v>645</v>
      </c>
    </row>
    <row r="24" spans="1:10" x14ac:dyDescent="0.35">
      <c r="A24" s="25">
        <v>27</v>
      </c>
      <c r="B24" s="25" t="s">
        <v>443</v>
      </c>
      <c r="C24" s="30" t="s">
        <v>444</v>
      </c>
      <c r="D24" s="26" t="s">
        <v>645</v>
      </c>
      <c r="E24" s="26" t="s">
        <v>645</v>
      </c>
      <c r="F24" s="26" t="s">
        <v>645</v>
      </c>
      <c r="G24" s="26">
        <v>13243</v>
      </c>
      <c r="H24" s="26">
        <v>14597</v>
      </c>
      <c r="I24" s="26">
        <v>13061</v>
      </c>
      <c r="J24" s="26">
        <v>13000</v>
      </c>
    </row>
    <row r="25" spans="1:10" x14ac:dyDescent="0.35">
      <c r="A25" s="25">
        <v>61</v>
      </c>
      <c r="B25" s="25" t="s">
        <v>399</v>
      </c>
      <c r="C25" s="30" t="s">
        <v>540</v>
      </c>
      <c r="D25" s="26" t="s">
        <v>645</v>
      </c>
      <c r="E25" s="26" t="s">
        <v>645</v>
      </c>
      <c r="F25" s="26" t="s">
        <v>645</v>
      </c>
      <c r="G25" s="26" t="s">
        <v>645</v>
      </c>
      <c r="H25" s="26" t="s">
        <v>645</v>
      </c>
      <c r="I25" s="26" t="s">
        <v>645</v>
      </c>
      <c r="J25" s="26">
        <v>12208</v>
      </c>
    </row>
    <row r="26" spans="1:10" x14ac:dyDescent="0.35">
      <c r="A26" s="25">
        <v>14</v>
      </c>
      <c r="B26" s="25" t="s">
        <v>702</v>
      </c>
      <c r="C26" s="30" t="s">
        <v>441</v>
      </c>
      <c r="D26" s="26" t="s">
        <v>645</v>
      </c>
      <c r="E26" s="26">
        <v>10000</v>
      </c>
      <c r="F26" s="26">
        <v>10000</v>
      </c>
      <c r="G26" s="26">
        <v>2200</v>
      </c>
      <c r="H26" s="26" t="s">
        <v>645</v>
      </c>
      <c r="I26" s="26" t="s">
        <v>645</v>
      </c>
      <c r="J26" s="26">
        <v>12000</v>
      </c>
    </row>
    <row r="27" spans="1:10" x14ac:dyDescent="0.35">
      <c r="A27" s="25">
        <v>14</v>
      </c>
      <c r="B27" s="25" t="s">
        <v>430</v>
      </c>
      <c r="C27" s="30" t="s">
        <v>431</v>
      </c>
      <c r="D27" s="26">
        <v>17972</v>
      </c>
      <c r="E27" s="26">
        <v>6600</v>
      </c>
      <c r="F27" s="26" t="s">
        <v>645</v>
      </c>
      <c r="G27" s="26">
        <v>6000</v>
      </c>
      <c r="H27" s="26" t="s">
        <v>645</v>
      </c>
      <c r="I27" s="26">
        <v>9000</v>
      </c>
      <c r="J27" s="26">
        <v>12000</v>
      </c>
    </row>
    <row r="28" spans="1:10" x14ac:dyDescent="0.35">
      <c r="A28" s="25">
        <v>61</v>
      </c>
      <c r="B28" s="25" t="s">
        <v>461</v>
      </c>
      <c r="C28" s="30" t="s">
        <v>462</v>
      </c>
      <c r="D28" s="26" t="s">
        <v>645</v>
      </c>
      <c r="E28" s="26" t="s">
        <v>645</v>
      </c>
      <c r="F28" s="26">
        <v>5785</v>
      </c>
      <c r="G28" s="26">
        <v>9582</v>
      </c>
      <c r="H28" s="26">
        <v>10480</v>
      </c>
      <c r="I28" s="26">
        <v>12496</v>
      </c>
      <c r="J28" s="26">
        <v>11000</v>
      </c>
    </row>
    <row r="29" spans="1:10" x14ac:dyDescent="0.35">
      <c r="A29" s="25">
        <v>76</v>
      </c>
      <c r="B29" s="25" t="s">
        <v>298</v>
      </c>
      <c r="C29" s="30" t="s">
        <v>464</v>
      </c>
      <c r="D29" s="26" t="s">
        <v>645</v>
      </c>
      <c r="E29" s="26" t="s">
        <v>645</v>
      </c>
      <c r="F29" s="26" t="s">
        <v>645</v>
      </c>
      <c r="G29" s="26">
        <v>12574</v>
      </c>
      <c r="H29" s="26">
        <v>820</v>
      </c>
      <c r="I29" s="26" t="s">
        <v>645</v>
      </c>
      <c r="J29" s="26" t="s">
        <v>645</v>
      </c>
    </row>
    <row r="30" spans="1:10" x14ac:dyDescent="0.35">
      <c r="A30" s="25">
        <v>50</v>
      </c>
      <c r="B30" s="25" t="s">
        <v>171</v>
      </c>
      <c r="C30" s="30" t="s">
        <v>453</v>
      </c>
      <c r="D30" s="26" t="s">
        <v>645</v>
      </c>
      <c r="E30" s="26" t="s">
        <v>645</v>
      </c>
      <c r="F30" s="26">
        <v>4454</v>
      </c>
      <c r="G30" s="26">
        <v>7497</v>
      </c>
      <c r="H30" s="26" t="s">
        <v>645</v>
      </c>
      <c r="I30" s="26" t="s">
        <v>645</v>
      </c>
      <c r="J30" s="26" t="s">
        <v>645</v>
      </c>
    </row>
    <row r="31" spans="1:10" x14ac:dyDescent="0.35">
      <c r="A31" s="25">
        <v>50</v>
      </c>
      <c r="B31" s="25" t="s">
        <v>72</v>
      </c>
      <c r="C31" s="30" t="s">
        <v>456</v>
      </c>
      <c r="D31" s="26">
        <v>3808</v>
      </c>
      <c r="E31" s="26" t="s">
        <v>645</v>
      </c>
      <c r="F31" s="26" t="s">
        <v>645</v>
      </c>
      <c r="G31" s="26">
        <v>7170</v>
      </c>
      <c r="H31" s="26" t="s">
        <v>645</v>
      </c>
      <c r="I31" s="26" t="s">
        <v>645</v>
      </c>
      <c r="J31" s="26" t="s">
        <v>645</v>
      </c>
    </row>
    <row r="32" spans="1:10" x14ac:dyDescent="0.35">
      <c r="A32" s="25">
        <v>50</v>
      </c>
      <c r="B32" s="25" t="s">
        <v>72</v>
      </c>
      <c r="C32" s="30" t="s">
        <v>452</v>
      </c>
      <c r="D32" s="26">
        <v>8800</v>
      </c>
      <c r="E32" s="26">
        <v>2676</v>
      </c>
      <c r="F32" s="26">
        <v>2287</v>
      </c>
      <c r="G32" s="26">
        <v>2899</v>
      </c>
      <c r="H32" s="26" t="s">
        <v>645</v>
      </c>
      <c r="I32" s="26" t="s">
        <v>645</v>
      </c>
      <c r="J32" s="26">
        <v>4662</v>
      </c>
    </row>
    <row r="33" spans="1:10" x14ac:dyDescent="0.35">
      <c r="A33" s="25">
        <v>50</v>
      </c>
      <c r="B33" s="25" t="s">
        <v>120</v>
      </c>
      <c r="C33" s="30" t="s">
        <v>626</v>
      </c>
      <c r="D33" s="26">
        <v>6585</v>
      </c>
      <c r="E33" s="26">
        <v>2815</v>
      </c>
      <c r="F33" s="26">
        <v>3116</v>
      </c>
      <c r="G33" s="26">
        <v>3979</v>
      </c>
      <c r="H33" s="26">
        <v>4530</v>
      </c>
      <c r="I33" s="26">
        <v>4000</v>
      </c>
      <c r="J33" s="26" t="s">
        <v>645</v>
      </c>
    </row>
    <row r="34" spans="1:10" x14ac:dyDescent="0.35">
      <c r="A34" s="25">
        <v>50</v>
      </c>
      <c r="B34" s="25" t="s">
        <v>656</v>
      </c>
      <c r="C34" s="30" t="s">
        <v>459</v>
      </c>
      <c r="D34" s="26">
        <v>6218</v>
      </c>
      <c r="E34" s="26" t="s">
        <v>645</v>
      </c>
      <c r="F34" s="26">
        <v>2284</v>
      </c>
      <c r="G34" s="26">
        <v>4004</v>
      </c>
      <c r="H34" s="26" t="s">
        <v>645</v>
      </c>
      <c r="I34" s="26" t="s">
        <v>645</v>
      </c>
      <c r="J34" s="26" t="s">
        <v>645</v>
      </c>
    </row>
    <row r="35" spans="1:10" x14ac:dyDescent="0.35">
      <c r="A35" s="25">
        <v>50</v>
      </c>
      <c r="B35" s="25" t="s">
        <v>648</v>
      </c>
      <c r="C35" s="30" t="s">
        <v>449</v>
      </c>
      <c r="D35" s="26" t="s">
        <v>645</v>
      </c>
      <c r="E35" s="26">
        <v>890</v>
      </c>
      <c r="F35" s="26">
        <v>972</v>
      </c>
      <c r="G35" s="26" t="s">
        <v>645</v>
      </c>
      <c r="H35" s="26" t="s">
        <v>645</v>
      </c>
      <c r="I35" s="26" t="s">
        <v>645</v>
      </c>
      <c r="J35" s="26">
        <v>2853</v>
      </c>
    </row>
    <row r="36" spans="1:10" x14ac:dyDescent="0.35">
      <c r="A36" s="25">
        <v>50</v>
      </c>
      <c r="B36" s="25" t="s">
        <v>662</v>
      </c>
      <c r="C36" s="30" t="s">
        <v>454</v>
      </c>
      <c r="D36" s="26" t="s">
        <v>645</v>
      </c>
      <c r="E36" s="26" t="s">
        <v>645</v>
      </c>
      <c r="F36" s="26" t="s">
        <v>645</v>
      </c>
      <c r="G36" s="26">
        <v>2000</v>
      </c>
      <c r="H36" s="26" t="s">
        <v>645</v>
      </c>
      <c r="I36" s="26" t="s">
        <v>645</v>
      </c>
      <c r="J36" s="26">
        <v>2623</v>
      </c>
    </row>
    <row r="37" spans="1:10" x14ac:dyDescent="0.35">
      <c r="A37" s="25">
        <v>50</v>
      </c>
      <c r="B37" s="25" t="s">
        <v>186</v>
      </c>
      <c r="C37" s="30" t="s">
        <v>457</v>
      </c>
      <c r="D37" s="26" t="s">
        <v>645</v>
      </c>
      <c r="E37" s="26" t="s">
        <v>645</v>
      </c>
      <c r="F37" s="26" t="s">
        <v>645</v>
      </c>
      <c r="G37" s="26">
        <v>4500</v>
      </c>
      <c r="H37" s="26" t="s">
        <v>645</v>
      </c>
      <c r="I37" s="26">
        <v>600</v>
      </c>
      <c r="J37" s="26" t="s">
        <v>645</v>
      </c>
    </row>
    <row r="38" spans="1:10" x14ac:dyDescent="0.35">
      <c r="A38" s="25">
        <v>14</v>
      </c>
      <c r="B38" s="25" t="s">
        <v>264</v>
      </c>
      <c r="C38" s="30" t="s">
        <v>265</v>
      </c>
      <c r="D38" s="26">
        <v>4000</v>
      </c>
      <c r="E38" s="26" t="s">
        <v>645</v>
      </c>
      <c r="F38" s="26" t="s">
        <v>645</v>
      </c>
      <c r="G38" s="26" t="s">
        <v>645</v>
      </c>
      <c r="H38" s="26">
        <v>2650</v>
      </c>
      <c r="I38" s="26">
        <v>2775</v>
      </c>
      <c r="J38" s="26">
        <v>2098</v>
      </c>
    </row>
    <row r="39" spans="1:10" x14ac:dyDescent="0.35">
      <c r="A39" s="25">
        <v>14</v>
      </c>
      <c r="B39" s="25" t="s">
        <v>660</v>
      </c>
      <c r="C39" s="30" t="s">
        <v>440</v>
      </c>
      <c r="D39" s="26" t="s">
        <v>645</v>
      </c>
      <c r="E39" s="26" t="s">
        <v>645</v>
      </c>
      <c r="F39" s="26" t="s">
        <v>645</v>
      </c>
      <c r="G39" s="26" t="s">
        <v>645</v>
      </c>
      <c r="H39" s="26" t="s">
        <v>645</v>
      </c>
      <c r="I39" s="26">
        <v>4741</v>
      </c>
      <c r="J39" s="26">
        <v>2058</v>
      </c>
    </row>
    <row r="40" spans="1:10" x14ac:dyDescent="0.35">
      <c r="A40" s="25">
        <v>76</v>
      </c>
      <c r="B40" s="25" t="s">
        <v>220</v>
      </c>
      <c r="C40" s="30" t="s">
        <v>466</v>
      </c>
      <c r="D40" s="26" t="s">
        <v>645</v>
      </c>
      <c r="E40" s="26">
        <v>1011</v>
      </c>
      <c r="F40" s="26" t="s">
        <v>645</v>
      </c>
      <c r="G40" s="26">
        <v>3089</v>
      </c>
      <c r="H40" s="26" t="s">
        <v>645</v>
      </c>
      <c r="I40" s="26" t="s">
        <v>645</v>
      </c>
      <c r="J40" s="26" t="s">
        <v>645</v>
      </c>
    </row>
    <row r="41" spans="1:10" x14ac:dyDescent="0.35">
      <c r="A41" s="25">
        <v>14</v>
      </c>
      <c r="B41" s="25" t="s">
        <v>264</v>
      </c>
      <c r="C41" s="30" t="s">
        <v>426</v>
      </c>
      <c r="D41" s="26">
        <v>1958</v>
      </c>
      <c r="E41" s="26" t="s">
        <v>645</v>
      </c>
      <c r="F41" s="26" t="s">
        <v>645</v>
      </c>
      <c r="G41" s="26" t="s">
        <v>645</v>
      </c>
      <c r="H41" s="26" t="s">
        <v>645</v>
      </c>
      <c r="I41" s="26" t="s">
        <v>645</v>
      </c>
      <c r="J41" s="26" t="s">
        <v>645</v>
      </c>
    </row>
    <row r="42" spans="1:10" x14ac:dyDescent="0.35">
      <c r="A42" s="25">
        <v>50</v>
      </c>
      <c r="B42" s="25" t="s">
        <v>235</v>
      </c>
      <c r="C42" s="30" t="s">
        <v>451</v>
      </c>
      <c r="D42" s="26" t="s">
        <v>645</v>
      </c>
      <c r="E42" s="26" t="s">
        <v>645</v>
      </c>
      <c r="F42" s="26" t="s">
        <v>645</v>
      </c>
      <c r="G42" s="26">
        <v>463</v>
      </c>
      <c r="H42" s="26" t="s">
        <v>645</v>
      </c>
      <c r="I42" s="26">
        <v>353</v>
      </c>
      <c r="J42" s="26">
        <v>896</v>
      </c>
    </row>
    <row r="43" spans="1:10" x14ac:dyDescent="0.35">
      <c r="A43" s="25">
        <v>50</v>
      </c>
      <c r="B43" s="25" t="s">
        <v>661</v>
      </c>
      <c r="C43" s="30" t="s">
        <v>455</v>
      </c>
      <c r="D43" s="26" t="s">
        <v>645</v>
      </c>
      <c r="E43" s="26">
        <v>208</v>
      </c>
      <c r="F43" s="26" t="s">
        <v>645</v>
      </c>
      <c r="G43" s="26">
        <v>1301</v>
      </c>
      <c r="H43" s="26" t="s">
        <v>645</v>
      </c>
      <c r="I43" s="26" t="s">
        <v>645</v>
      </c>
      <c r="J43" s="26">
        <v>573</v>
      </c>
    </row>
    <row r="44" spans="1:10" x14ac:dyDescent="0.35">
      <c r="A44" s="25">
        <v>14</v>
      </c>
      <c r="B44" s="25" t="s">
        <v>643</v>
      </c>
      <c r="C44" s="30" t="s">
        <v>442</v>
      </c>
      <c r="D44" s="26">
        <v>580</v>
      </c>
      <c r="E44" s="26" t="s">
        <v>645</v>
      </c>
      <c r="F44" s="26" t="s">
        <v>645</v>
      </c>
      <c r="G44" s="26">
        <v>250</v>
      </c>
      <c r="H44" s="26">
        <v>400</v>
      </c>
      <c r="I44" s="26">
        <v>380</v>
      </c>
      <c r="J44" s="26">
        <v>500</v>
      </c>
    </row>
    <row r="45" spans="1:10" x14ac:dyDescent="0.35">
      <c r="A45" s="25">
        <v>27</v>
      </c>
      <c r="B45" s="25" t="s">
        <v>446</v>
      </c>
      <c r="C45" s="30" t="s">
        <v>447</v>
      </c>
      <c r="D45" s="26" t="s">
        <v>645</v>
      </c>
      <c r="E45" s="26" t="s">
        <v>645</v>
      </c>
      <c r="F45" s="26">
        <v>72</v>
      </c>
      <c r="G45" s="26" t="s">
        <v>645</v>
      </c>
      <c r="H45" s="26" t="s">
        <v>645</v>
      </c>
      <c r="I45" s="26">
        <v>690</v>
      </c>
      <c r="J45" s="26" t="s">
        <v>645</v>
      </c>
    </row>
    <row r="46" spans="1:10" x14ac:dyDescent="0.35">
      <c r="A46" s="25">
        <v>14</v>
      </c>
      <c r="B46" s="25" t="s">
        <v>30</v>
      </c>
      <c r="C46" s="30" t="s">
        <v>427</v>
      </c>
      <c r="D46" s="26" t="s">
        <v>645</v>
      </c>
      <c r="E46" s="26" t="s">
        <v>645</v>
      </c>
      <c r="F46" s="26" t="s">
        <v>645</v>
      </c>
      <c r="G46" s="26">
        <v>80</v>
      </c>
      <c r="H46" s="26" t="s">
        <v>645</v>
      </c>
      <c r="I46" s="26" t="s">
        <v>645</v>
      </c>
      <c r="J46" s="26" t="s">
        <v>645</v>
      </c>
    </row>
    <row r="47" spans="1:10" x14ac:dyDescent="0.35">
      <c r="A47" s="25">
        <v>50</v>
      </c>
      <c r="B47" s="25" t="s">
        <v>532</v>
      </c>
      <c r="C47" s="30" t="s">
        <v>450</v>
      </c>
      <c r="D47" s="26" t="s">
        <v>645</v>
      </c>
      <c r="E47" s="26" t="s">
        <v>645</v>
      </c>
      <c r="F47" s="26" t="s">
        <v>645</v>
      </c>
      <c r="G47" s="26" t="s">
        <v>645</v>
      </c>
      <c r="H47" s="26" t="s">
        <v>645</v>
      </c>
      <c r="I47" s="26" t="s">
        <v>645</v>
      </c>
      <c r="J47" s="26">
        <v>9</v>
      </c>
    </row>
    <row r="48" spans="1:10" x14ac:dyDescent="0.35">
      <c r="A48" s="25">
        <v>27</v>
      </c>
      <c r="B48" s="25" t="s">
        <v>379</v>
      </c>
      <c r="C48" s="30" t="s">
        <v>380</v>
      </c>
      <c r="D48" s="26">
        <v>3772</v>
      </c>
      <c r="E48" s="26" t="s">
        <v>645</v>
      </c>
      <c r="F48" s="26" t="s">
        <v>645</v>
      </c>
      <c r="G48" s="26" t="s">
        <v>645</v>
      </c>
      <c r="H48" s="26" t="s">
        <v>645</v>
      </c>
      <c r="I48" s="26">
        <v>1032</v>
      </c>
      <c r="J48" s="26">
        <v>1784</v>
      </c>
    </row>
    <row r="49" spans="1:10" x14ac:dyDescent="0.35">
      <c r="A49" s="25">
        <v>50</v>
      </c>
      <c r="B49" s="25" t="s">
        <v>383</v>
      </c>
      <c r="C49" s="30" t="s">
        <v>384</v>
      </c>
      <c r="D49" s="26">
        <v>1450</v>
      </c>
      <c r="E49" s="26" t="s">
        <v>645</v>
      </c>
      <c r="F49" s="26" t="s">
        <v>645</v>
      </c>
      <c r="G49" s="26">
        <v>1484</v>
      </c>
      <c r="H49" s="26" t="s">
        <v>645</v>
      </c>
      <c r="I49" s="26">
        <v>1500</v>
      </c>
      <c r="J49" s="26" t="s">
        <v>645</v>
      </c>
    </row>
    <row r="50" spans="1:10" x14ac:dyDescent="0.35">
      <c r="A50" s="25">
        <v>61</v>
      </c>
      <c r="B50" s="25" t="s">
        <v>698</v>
      </c>
      <c r="C50" s="30" t="s">
        <v>407</v>
      </c>
      <c r="D50" s="26">
        <v>1426</v>
      </c>
      <c r="E50" s="26" t="s">
        <v>645</v>
      </c>
      <c r="F50" s="26" t="s">
        <v>645</v>
      </c>
      <c r="G50" s="26" t="s">
        <v>645</v>
      </c>
      <c r="H50" s="26">
        <v>2359</v>
      </c>
      <c r="I50" s="26" t="s">
        <v>645</v>
      </c>
      <c r="J50" s="26">
        <v>1230</v>
      </c>
    </row>
    <row r="51" spans="1:10" x14ac:dyDescent="0.35">
      <c r="A51" s="25">
        <v>61</v>
      </c>
      <c r="B51" s="25" t="s">
        <v>699</v>
      </c>
      <c r="C51" s="30" t="s">
        <v>397</v>
      </c>
      <c r="D51" s="26">
        <v>729</v>
      </c>
      <c r="E51" s="26" t="s">
        <v>645</v>
      </c>
      <c r="F51" s="26">
        <v>892</v>
      </c>
      <c r="G51" s="26">
        <v>791</v>
      </c>
      <c r="H51" s="26">
        <v>876</v>
      </c>
      <c r="I51" s="26">
        <v>956</v>
      </c>
      <c r="J51" s="26">
        <v>1220</v>
      </c>
    </row>
    <row r="52" spans="1:10" x14ac:dyDescent="0.35">
      <c r="A52" s="25">
        <v>76</v>
      </c>
      <c r="B52" s="25" t="s">
        <v>415</v>
      </c>
      <c r="C52" s="30" t="s">
        <v>416</v>
      </c>
      <c r="D52" s="26" t="s">
        <v>645</v>
      </c>
      <c r="E52" s="26">
        <v>1210</v>
      </c>
      <c r="F52" s="26" t="s">
        <v>645</v>
      </c>
      <c r="G52" s="26">
        <v>1058</v>
      </c>
      <c r="H52" s="26" t="s">
        <v>645</v>
      </c>
      <c r="I52" s="26" t="s">
        <v>645</v>
      </c>
      <c r="J52" s="26" t="s">
        <v>645</v>
      </c>
    </row>
    <row r="53" spans="1:10" x14ac:dyDescent="0.35">
      <c r="A53" s="25">
        <v>76</v>
      </c>
      <c r="B53" s="25" t="s">
        <v>305</v>
      </c>
      <c r="C53" s="30" t="s">
        <v>411</v>
      </c>
      <c r="D53" s="26" t="s">
        <v>645</v>
      </c>
      <c r="E53" s="26">
        <v>1085</v>
      </c>
      <c r="F53" s="26">
        <v>800</v>
      </c>
      <c r="G53" s="26" t="s">
        <v>645</v>
      </c>
      <c r="H53" s="26" t="s">
        <v>645</v>
      </c>
      <c r="I53" s="26" t="s">
        <v>645</v>
      </c>
      <c r="J53" s="26" t="s">
        <v>645</v>
      </c>
    </row>
    <row r="54" spans="1:10" x14ac:dyDescent="0.35">
      <c r="A54" s="25">
        <v>76</v>
      </c>
      <c r="B54" s="25" t="s">
        <v>409</v>
      </c>
      <c r="C54" s="30" t="s">
        <v>410</v>
      </c>
      <c r="D54" s="26" t="s">
        <v>645</v>
      </c>
      <c r="E54" s="26">
        <v>500</v>
      </c>
      <c r="F54" s="26">
        <v>1100</v>
      </c>
      <c r="G54" s="26" t="s">
        <v>645</v>
      </c>
      <c r="H54" s="26" t="s">
        <v>645</v>
      </c>
      <c r="I54" s="26" t="s">
        <v>645</v>
      </c>
      <c r="J54" s="26" t="s">
        <v>645</v>
      </c>
    </row>
    <row r="55" spans="1:10" x14ac:dyDescent="0.35">
      <c r="A55" s="25">
        <v>76</v>
      </c>
      <c r="B55" s="25" t="s">
        <v>700</v>
      </c>
      <c r="C55" s="30" t="s">
        <v>273</v>
      </c>
      <c r="D55" s="26">
        <v>621</v>
      </c>
      <c r="E55" s="26" t="s">
        <v>645</v>
      </c>
      <c r="F55" s="26" t="s">
        <v>645</v>
      </c>
      <c r="G55" s="26" t="s">
        <v>645</v>
      </c>
      <c r="H55" s="26" t="s">
        <v>645</v>
      </c>
      <c r="I55" s="26" t="s">
        <v>645</v>
      </c>
      <c r="J55" s="26" t="s">
        <v>645</v>
      </c>
    </row>
    <row r="56" spans="1:10" x14ac:dyDescent="0.35">
      <c r="A56" s="25">
        <v>50</v>
      </c>
      <c r="B56" s="25" t="s">
        <v>648</v>
      </c>
      <c r="C56" s="30" t="s">
        <v>394</v>
      </c>
      <c r="D56" s="26">
        <v>580</v>
      </c>
      <c r="E56" s="26">
        <v>550</v>
      </c>
      <c r="F56" s="26" t="s">
        <v>645</v>
      </c>
      <c r="G56" s="26">
        <v>900</v>
      </c>
      <c r="H56" s="26" t="s">
        <v>645</v>
      </c>
      <c r="I56" s="26">
        <v>552</v>
      </c>
      <c r="J56" s="26">
        <v>552</v>
      </c>
    </row>
    <row r="57" spans="1:10" x14ac:dyDescent="0.35">
      <c r="A57" s="25">
        <v>14</v>
      </c>
      <c r="B57" s="25" t="s">
        <v>105</v>
      </c>
      <c r="C57" s="30" t="s">
        <v>106</v>
      </c>
      <c r="D57" s="26" t="s">
        <v>645</v>
      </c>
      <c r="E57" s="26" t="s">
        <v>645</v>
      </c>
      <c r="F57" s="26" t="s">
        <v>645</v>
      </c>
      <c r="G57" s="26" t="s">
        <v>645</v>
      </c>
      <c r="H57" s="26" t="s">
        <v>645</v>
      </c>
      <c r="I57" s="26" t="s">
        <v>645</v>
      </c>
      <c r="J57" s="26">
        <v>549</v>
      </c>
    </row>
    <row r="58" spans="1:10" x14ac:dyDescent="0.35">
      <c r="A58" s="25">
        <v>50</v>
      </c>
      <c r="B58" s="25" t="s">
        <v>648</v>
      </c>
      <c r="C58" s="30" t="s">
        <v>382</v>
      </c>
      <c r="D58" s="26">
        <v>450</v>
      </c>
      <c r="E58" s="26" t="s">
        <v>645</v>
      </c>
      <c r="F58" s="26" t="s">
        <v>645</v>
      </c>
      <c r="G58" s="26" t="s">
        <v>645</v>
      </c>
      <c r="H58" s="26" t="s">
        <v>645</v>
      </c>
      <c r="I58" s="26" t="s">
        <v>645</v>
      </c>
      <c r="J58" s="26" t="s">
        <v>645</v>
      </c>
    </row>
    <row r="59" spans="1:10" x14ac:dyDescent="0.35">
      <c r="A59" s="25">
        <v>50</v>
      </c>
      <c r="B59" s="25" t="s">
        <v>662</v>
      </c>
      <c r="C59" s="30" t="s">
        <v>389</v>
      </c>
      <c r="D59" s="26" t="s">
        <v>645</v>
      </c>
      <c r="E59" s="26" t="s">
        <v>645</v>
      </c>
      <c r="F59" s="26" t="s">
        <v>645</v>
      </c>
      <c r="G59" s="26" t="s">
        <v>645</v>
      </c>
      <c r="H59" s="26" t="s">
        <v>645</v>
      </c>
      <c r="I59" s="26">
        <v>360</v>
      </c>
      <c r="J59" s="26" t="s">
        <v>645</v>
      </c>
    </row>
    <row r="60" spans="1:10" x14ac:dyDescent="0.35">
      <c r="A60" s="25">
        <v>50</v>
      </c>
      <c r="B60" s="25" t="s">
        <v>663</v>
      </c>
      <c r="C60" s="30" t="s">
        <v>393</v>
      </c>
      <c r="D60" s="26" t="s">
        <v>645</v>
      </c>
      <c r="E60" s="26" t="s">
        <v>645</v>
      </c>
      <c r="F60" s="26" t="s">
        <v>645</v>
      </c>
      <c r="G60" s="26" t="s">
        <v>645</v>
      </c>
      <c r="H60" s="26" t="s">
        <v>645</v>
      </c>
      <c r="I60" s="26" t="s">
        <v>645</v>
      </c>
      <c r="J60" s="26">
        <v>265</v>
      </c>
    </row>
    <row r="61" spans="1:10" x14ac:dyDescent="0.35">
      <c r="A61" s="25">
        <v>50</v>
      </c>
      <c r="B61" s="25" t="s">
        <v>395</v>
      </c>
      <c r="C61" s="30" t="s">
        <v>396</v>
      </c>
      <c r="D61" s="26" t="s">
        <v>645</v>
      </c>
      <c r="E61" s="26" t="s">
        <v>645</v>
      </c>
      <c r="F61" s="26" t="s">
        <v>645</v>
      </c>
      <c r="G61" s="26" t="s">
        <v>645</v>
      </c>
      <c r="H61" s="26" t="s">
        <v>645</v>
      </c>
      <c r="I61" s="26">
        <v>50</v>
      </c>
      <c r="J61" s="26">
        <v>200</v>
      </c>
    </row>
    <row r="62" spans="1:10" x14ac:dyDescent="0.35">
      <c r="A62" s="25">
        <v>76</v>
      </c>
      <c r="B62" s="25" t="s">
        <v>413</v>
      </c>
      <c r="C62" s="30" t="s">
        <v>414</v>
      </c>
      <c r="D62" s="26" t="s">
        <v>645</v>
      </c>
      <c r="E62" s="26" t="s">
        <v>645</v>
      </c>
      <c r="F62" s="26" t="s">
        <v>645</v>
      </c>
      <c r="G62" s="26">
        <v>180</v>
      </c>
      <c r="H62" s="26" t="s">
        <v>645</v>
      </c>
      <c r="I62" s="26" t="s">
        <v>645</v>
      </c>
      <c r="J62" s="26" t="s">
        <v>645</v>
      </c>
    </row>
    <row r="63" spans="1:10" x14ac:dyDescent="0.35">
      <c r="A63" s="25">
        <v>14</v>
      </c>
      <c r="B63" s="25" t="s">
        <v>363</v>
      </c>
      <c r="C63" s="30" t="s">
        <v>364</v>
      </c>
      <c r="D63" s="26" t="s">
        <v>645</v>
      </c>
      <c r="E63" s="26" t="s">
        <v>645</v>
      </c>
      <c r="F63" s="26" t="s">
        <v>645</v>
      </c>
      <c r="G63" s="26" t="s">
        <v>645</v>
      </c>
      <c r="H63" s="26" t="s">
        <v>645</v>
      </c>
      <c r="I63" s="26" t="s">
        <v>645</v>
      </c>
      <c r="J63" s="26">
        <v>130</v>
      </c>
    </row>
    <row r="64" spans="1:10" x14ac:dyDescent="0.35">
      <c r="A64" s="25">
        <v>14</v>
      </c>
      <c r="B64" s="25" t="s">
        <v>365</v>
      </c>
      <c r="C64" s="30" t="s">
        <v>366</v>
      </c>
      <c r="D64" s="26" t="s">
        <v>645</v>
      </c>
      <c r="E64" s="26">
        <v>53</v>
      </c>
      <c r="F64" s="26">
        <v>96</v>
      </c>
      <c r="G64" s="26" t="s">
        <v>645</v>
      </c>
      <c r="H64" s="26" t="s">
        <v>645</v>
      </c>
      <c r="I64" s="26" t="s">
        <v>645</v>
      </c>
      <c r="J64" s="26" t="s">
        <v>645</v>
      </c>
    </row>
    <row r="65" spans="1:10" x14ac:dyDescent="0.35">
      <c r="A65" s="25">
        <v>50</v>
      </c>
      <c r="B65" s="25" t="s">
        <v>386</v>
      </c>
      <c r="C65" s="30" t="s">
        <v>387</v>
      </c>
      <c r="D65" s="26">
        <v>60</v>
      </c>
      <c r="E65" s="26">
        <v>15</v>
      </c>
      <c r="F65" s="26">
        <v>22</v>
      </c>
      <c r="G65" s="26">
        <v>23</v>
      </c>
      <c r="H65" s="26" t="s">
        <v>645</v>
      </c>
      <c r="I65" s="26" t="s">
        <v>645</v>
      </c>
      <c r="J65" s="26" t="s">
        <v>645</v>
      </c>
    </row>
  </sheetData>
  <sheetProtection algorithmName="SHA-512" hashValue="55B/Kqa2AJC3jMjJAgCyOGuOmGY15HXuB7uIL3Qeps/nFp332sqNFvjJP/MTS504O25FL6lqo2svhQ1xI+mwow==" saltValue="SudGyqu5ZYtQpDF0c5vD/Q==" spinCount="100000" sheet="1" objects="1" scenarios="1"/>
  <mergeCells count="1">
    <mergeCell ref="H3:J5"/>
  </mergeCells>
  <conditionalFormatting sqref="D11:J21">
    <cfRule type="cellIs" dxfId="8" priority="3" operator="equal">
      <formula>""""""</formula>
    </cfRule>
  </conditionalFormatting>
  <conditionalFormatting sqref="D11:J960">
    <cfRule type="expression" dxfId="7" priority="2">
      <formula>AND($C11&lt;&gt;"",D11="")</formula>
    </cfRule>
  </conditionalFormatting>
  <conditionalFormatting sqref="D22:J65">
    <cfRule type="cellIs" dxfId="6" priority="1" operator="equal">
      <formula>""""""</formula>
    </cfRule>
  </conditionalFormatting>
  <hyperlinks>
    <hyperlink ref="J1" location="Général!A1" display="Retour" xr:uid="{97F82E58-03E7-4AC8-96ED-B3C1ECD7789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D627-B234-4817-9133-B53C31993618}">
  <sheetPr codeName="Feuil11">
    <tabColor theme="5" tint="-0.249977111117893"/>
  </sheetPr>
  <dimension ref="A1:J65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694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43</v>
      </c>
      <c r="C11" s="30" t="s">
        <v>356</v>
      </c>
      <c r="D11" s="26">
        <v>83015</v>
      </c>
      <c r="E11" s="26">
        <v>36590</v>
      </c>
      <c r="F11" s="26">
        <v>52250</v>
      </c>
      <c r="G11" s="26">
        <v>84355</v>
      </c>
      <c r="H11" s="26">
        <v>86123</v>
      </c>
      <c r="I11" s="26">
        <v>78011</v>
      </c>
      <c r="J11" s="26">
        <v>84267</v>
      </c>
    </row>
    <row r="12" spans="1:10" x14ac:dyDescent="0.35">
      <c r="A12" s="25">
        <v>50</v>
      </c>
      <c r="B12" s="25" t="s">
        <v>648</v>
      </c>
      <c r="C12" s="30" t="s">
        <v>388</v>
      </c>
      <c r="D12" s="26">
        <v>56975</v>
      </c>
      <c r="E12" s="26" t="s">
        <v>645</v>
      </c>
      <c r="F12" s="26">
        <v>42363</v>
      </c>
      <c r="G12" s="26">
        <v>63135</v>
      </c>
      <c r="H12" s="26">
        <v>28076</v>
      </c>
      <c r="I12" s="26" t="s">
        <v>645</v>
      </c>
      <c r="J12" s="26">
        <v>77417</v>
      </c>
    </row>
    <row r="13" spans="1:10" x14ac:dyDescent="0.35">
      <c r="A13" s="25">
        <v>14</v>
      </c>
      <c r="B13" s="25" t="s">
        <v>10</v>
      </c>
      <c r="C13" s="30" t="s">
        <v>349</v>
      </c>
      <c r="D13" s="26">
        <v>236054</v>
      </c>
      <c r="E13" s="26" t="s">
        <v>645</v>
      </c>
      <c r="F13" s="26" t="s">
        <v>645</v>
      </c>
      <c r="G13" s="26" t="s">
        <v>645</v>
      </c>
      <c r="H13" s="26">
        <v>154817</v>
      </c>
      <c r="I13" s="26">
        <v>55918</v>
      </c>
      <c r="J13" s="26">
        <v>77122</v>
      </c>
    </row>
    <row r="14" spans="1:10" x14ac:dyDescent="0.35">
      <c r="A14" s="25">
        <v>27</v>
      </c>
      <c r="B14" s="25" t="s">
        <v>646</v>
      </c>
      <c r="C14" s="30" t="s">
        <v>367</v>
      </c>
      <c r="D14" s="26">
        <v>19000</v>
      </c>
      <c r="E14" s="26">
        <v>20073</v>
      </c>
      <c r="F14" s="26">
        <v>16815</v>
      </c>
      <c r="G14" s="26">
        <v>32631</v>
      </c>
      <c r="H14" s="26">
        <v>1322</v>
      </c>
      <c r="I14" s="26">
        <v>42632</v>
      </c>
      <c r="J14" s="26">
        <v>49760</v>
      </c>
    </row>
    <row r="15" spans="1:10" x14ac:dyDescent="0.35">
      <c r="A15" s="25">
        <v>14</v>
      </c>
      <c r="B15" s="25" t="s">
        <v>676</v>
      </c>
      <c r="C15" s="30" t="s">
        <v>353</v>
      </c>
      <c r="D15" s="26">
        <v>41789</v>
      </c>
      <c r="E15" s="26">
        <v>18158</v>
      </c>
      <c r="F15" s="26">
        <v>25139</v>
      </c>
      <c r="G15" s="26">
        <v>36308</v>
      </c>
      <c r="H15" s="26">
        <v>38132</v>
      </c>
      <c r="I15" s="26">
        <v>35927</v>
      </c>
      <c r="J15" s="26">
        <v>38019</v>
      </c>
    </row>
    <row r="16" spans="1:10" x14ac:dyDescent="0.35">
      <c r="A16" s="25">
        <v>27</v>
      </c>
      <c r="B16" s="25" t="s">
        <v>338</v>
      </c>
      <c r="C16" s="30" t="s">
        <v>373</v>
      </c>
      <c r="D16" s="26">
        <v>35587</v>
      </c>
      <c r="E16" s="26">
        <v>15881</v>
      </c>
      <c r="F16" s="26">
        <v>19161</v>
      </c>
      <c r="G16" s="26">
        <v>35234</v>
      </c>
      <c r="H16" s="26">
        <v>37058</v>
      </c>
      <c r="I16" s="26">
        <v>33460</v>
      </c>
      <c r="J16" s="26">
        <v>36462</v>
      </c>
    </row>
    <row r="17" spans="1:10" x14ac:dyDescent="0.35">
      <c r="A17" s="25">
        <v>50</v>
      </c>
      <c r="B17" s="25" t="s">
        <v>390</v>
      </c>
      <c r="C17" s="30" t="s">
        <v>391</v>
      </c>
      <c r="D17" s="26">
        <v>25932</v>
      </c>
      <c r="E17" s="26">
        <v>15874</v>
      </c>
      <c r="F17" s="26">
        <v>20723</v>
      </c>
      <c r="G17" s="26">
        <v>32731</v>
      </c>
      <c r="H17" s="26">
        <v>37000</v>
      </c>
      <c r="I17" s="26">
        <v>35050</v>
      </c>
      <c r="J17" s="26">
        <v>34099</v>
      </c>
    </row>
    <row r="18" spans="1:10" x14ac:dyDescent="0.35">
      <c r="A18" s="25">
        <v>61</v>
      </c>
      <c r="B18" s="25" t="s">
        <v>193</v>
      </c>
      <c r="C18" s="30" t="s">
        <v>398</v>
      </c>
      <c r="D18" s="26">
        <v>12845</v>
      </c>
      <c r="E18" s="26" t="s">
        <v>645</v>
      </c>
      <c r="F18" s="26">
        <v>14065</v>
      </c>
      <c r="G18" s="26">
        <v>23933</v>
      </c>
      <c r="H18" s="26">
        <v>27226</v>
      </c>
      <c r="I18" s="26">
        <v>33551</v>
      </c>
      <c r="J18" s="26">
        <v>33402</v>
      </c>
    </row>
    <row r="19" spans="1:10" x14ac:dyDescent="0.35">
      <c r="A19" s="25">
        <v>50</v>
      </c>
      <c r="B19" s="25" t="s">
        <v>115</v>
      </c>
      <c r="C19" s="30" t="s">
        <v>385</v>
      </c>
      <c r="D19" s="26" t="s">
        <v>645</v>
      </c>
      <c r="E19" s="26">
        <v>18000</v>
      </c>
      <c r="F19" s="26">
        <v>16700</v>
      </c>
      <c r="G19" s="26">
        <v>23400</v>
      </c>
      <c r="H19" s="26">
        <v>22200</v>
      </c>
      <c r="I19" s="26">
        <v>23800</v>
      </c>
      <c r="J19" s="26">
        <v>27300</v>
      </c>
    </row>
    <row r="20" spans="1:10" x14ac:dyDescent="0.35">
      <c r="A20" s="25">
        <v>76</v>
      </c>
      <c r="B20" s="25" t="s">
        <v>21</v>
      </c>
      <c r="C20" s="30" t="s">
        <v>420</v>
      </c>
      <c r="D20" s="26">
        <v>27128</v>
      </c>
      <c r="E20" s="26">
        <v>11445</v>
      </c>
      <c r="F20" s="26">
        <v>14705</v>
      </c>
      <c r="G20" s="26">
        <v>25369</v>
      </c>
      <c r="H20" s="26">
        <v>24803</v>
      </c>
      <c r="I20" s="26">
        <v>18531</v>
      </c>
      <c r="J20" s="26">
        <v>26252</v>
      </c>
    </row>
    <row r="21" spans="1:10" x14ac:dyDescent="0.35">
      <c r="A21" s="25">
        <v>14</v>
      </c>
      <c r="B21" s="25" t="s">
        <v>357</v>
      </c>
      <c r="C21" s="30" t="s">
        <v>358</v>
      </c>
      <c r="D21" s="26" t="s">
        <v>645</v>
      </c>
      <c r="E21" s="26" t="s">
        <v>645</v>
      </c>
      <c r="F21" s="26" t="s">
        <v>645</v>
      </c>
      <c r="G21" s="26" t="s">
        <v>645</v>
      </c>
      <c r="H21" s="26">
        <v>16290</v>
      </c>
      <c r="I21" s="26">
        <v>25415</v>
      </c>
      <c r="J21" s="26">
        <v>25584</v>
      </c>
    </row>
    <row r="22" spans="1:10" x14ac:dyDescent="0.35">
      <c r="A22" s="25">
        <v>27</v>
      </c>
      <c r="B22" s="25" t="s">
        <v>342</v>
      </c>
      <c r="C22" s="30" t="s">
        <v>381</v>
      </c>
      <c r="D22" s="26">
        <v>11531</v>
      </c>
      <c r="E22" s="26" t="s">
        <v>645</v>
      </c>
      <c r="F22" s="26" t="s">
        <v>645</v>
      </c>
      <c r="G22" s="26" t="s">
        <v>645</v>
      </c>
      <c r="H22" s="26">
        <v>30084</v>
      </c>
      <c r="I22" s="26">
        <v>26549</v>
      </c>
      <c r="J22" s="26">
        <v>23879</v>
      </c>
    </row>
    <row r="23" spans="1:10" x14ac:dyDescent="0.35">
      <c r="A23" s="25">
        <v>27</v>
      </c>
      <c r="B23" s="25" t="s">
        <v>370</v>
      </c>
      <c r="C23" s="30" t="s">
        <v>371</v>
      </c>
      <c r="D23" s="26">
        <v>7403</v>
      </c>
      <c r="E23" s="26" t="s">
        <v>645</v>
      </c>
      <c r="F23" s="26">
        <v>965</v>
      </c>
      <c r="G23" s="26" t="s">
        <v>645</v>
      </c>
      <c r="H23" s="26" t="s">
        <v>645</v>
      </c>
      <c r="I23" s="26">
        <v>42469</v>
      </c>
      <c r="J23" s="26">
        <v>21224</v>
      </c>
    </row>
    <row r="24" spans="1:10" x14ac:dyDescent="0.35">
      <c r="A24" s="25">
        <v>76</v>
      </c>
      <c r="B24" s="25" t="s">
        <v>126</v>
      </c>
      <c r="C24" s="30" t="s">
        <v>412</v>
      </c>
      <c r="D24" s="26">
        <v>21663</v>
      </c>
      <c r="E24" s="26">
        <v>11502</v>
      </c>
      <c r="F24" s="26">
        <v>13194</v>
      </c>
      <c r="G24" s="26">
        <v>20900</v>
      </c>
      <c r="H24" s="26">
        <v>26000</v>
      </c>
      <c r="I24" s="26">
        <v>26681</v>
      </c>
      <c r="J24" s="26" t="s">
        <v>645</v>
      </c>
    </row>
    <row r="25" spans="1:10" x14ac:dyDescent="0.35">
      <c r="A25" s="25">
        <v>27</v>
      </c>
      <c r="B25" s="25" t="s">
        <v>377</v>
      </c>
      <c r="C25" s="30" t="s">
        <v>378</v>
      </c>
      <c r="D25" s="26">
        <v>23285</v>
      </c>
      <c r="E25" s="26">
        <v>12451</v>
      </c>
      <c r="F25" s="26">
        <v>15349</v>
      </c>
      <c r="G25" s="26">
        <v>19084</v>
      </c>
      <c r="H25" s="26">
        <v>13432</v>
      </c>
      <c r="I25" s="26">
        <v>17353</v>
      </c>
      <c r="J25" s="26" t="s">
        <v>645</v>
      </c>
    </row>
    <row r="26" spans="1:10" x14ac:dyDescent="0.35">
      <c r="A26" s="25">
        <v>27</v>
      </c>
      <c r="B26" s="25" t="s">
        <v>374</v>
      </c>
      <c r="C26" s="30" t="s">
        <v>375</v>
      </c>
      <c r="D26" s="26">
        <v>12200</v>
      </c>
      <c r="E26" s="26" t="s">
        <v>645</v>
      </c>
      <c r="F26" s="26">
        <v>10189</v>
      </c>
      <c r="G26" s="26" t="s">
        <v>645</v>
      </c>
      <c r="H26" s="26">
        <v>12645</v>
      </c>
      <c r="I26" s="26">
        <v>12952</v>
      </c>
      <c r="J26" s="26">
        <v>15711</v>
      </c>
    </row>
    <row r="27" spans="1:10" x14ac:dyDescent="0.35">
      <c r="A27" s="25">
        <v>76</v>
      </c>
      <c r="B27" s="25" t="s">
        <v>423</v>
      </c>
      <c r="C27" s="30" t="s">
        <v>424</v>
      </c>
      <c r="D27" s="26">
        <v>15562</v>
      </c>
      <c r="E27" s="26" t="s">
        <v>645</v>
      </c>
      <c r="F27" s="26" t="s">
        <v>645</v>
      </c>
      <c r="G27" s="26" t="s">
        <v>645</v>
      </c>
      <c r="H27" s="26" t="s">
        <v>645</v>
      </c>
      <c r="I27" s="26" t="s">
        <v>645</v>
      </c>
      <c r="J27" s="26" t="s">
        <v>645</v>
      </c>
    </row>
    <row r="28" spans="1:10" x14ac:dyDescent="0.35">
      <c r="A28" s="25">
        <v>27</v>
      </c>
      <c r="B28" s="25" t="s">
        <v>650</v>
      </c>
      <c r="C28" s="30" t="s">
        <v>372</v>
      </c>
      <c r="D28" s="26">
        <v>16858</v>
      </c>
      <c r="E28" s="26">
        <v>10200</v>
      </c>
      <c r="F28" s="26">
        <v>19000</v>
      </c>
      <c r="G28" s="26" t="s">
        <v>645</v>
      </c>
      <c r="H28" s="26" t="s">
        <v>645</v>
      </c>
      <c r="I28" s="26" t="s">
        <v>645</v>
      </c>
      <c r="J28" s="26" t="s">
        <v>645</v>
      </c>
    </row>
    <row r="29" spans="1:10" x14ac:dyDescent="0.35">
      <c r="A29" s="25">
        <v>76</v>
      </c>
      <c r="B29" s="25" t="s">
        <v>418</v>
      </c>
      <c r="C29" s="30" t="s">
        <v>419</v>
      </c>
      <c r="D29" s="26" t="s">
        <v>645</v>
      </c>
      <c r="E29" s="26">
        <v>5462</v>
      </c>
      <c r="F29" s="26" t="s">
        <v>645</v>
      </c>
      <c r="G29" s="26">
        <v>18531</v>
      </c>
      <c r="H29" s="26">
        <v>20422</v>
      </c>
      <c r="I29" s="26" t="s">
        <v>645</v>
      </c>
      <c r="J29" s="26" t="s">
        <v>645</v>
      </c>
    </row>
    <row r="30" spans="1:10" x14ac:dyDescent="0.35">
      <c r="A30" s="25">
        <v>14</v>
      </c>
      <c r="B30" s="25" t="s">
        <v>361</v>
      </c>
      <c r="C30" s="30" t="s">
        <v>362</v>
      </c>
      <c r="D30" s="26">
        <v>18413</v>
      </c>
      <c r="E30" s="26" t="s">
        <v>645</v>
      </c>
      <c r="F30" s="26">
        <v>15000</v>
      </c>
      <c r="G30" s="26" t="s">
        <v>645</v>
      </c>
      <c r="H30" s="26" t="s">
        <v>645</v>
      </c>
      <c r="I30" s="26">
        <v>14628</v>
      </c>
      <c r="J30" s="26">
        <v>14092</v>
      </c>
    </row>
    <row r="31" spans="1:10" x14ac:dyDescent="0.35">
      <c r="A31" s="25">
        <v>61</v>
      </c>
      <c r="B31" s="25" t="s">
        <v>695</v>
      </c>
      <c r="C31" s="30" t="s">
        <v>406</v>
      </c>
      <c r="D31" s="26">
        <v>23427</v>
      </c>
      <c r="E31" s="26" t="s">
        <v>645</v>
      </c>
      <c r="F31" s="26">
        <v>12571</v>
      </c>
      <c r="G31" s="26">
        <v>13058</v>
      </c>
      <c r="H31" s="26">
        <v>16070</v>
      </c>
      <c r="I31" s="26">
        <v>18000</v>
      </c>
      <c r="J31" s="26">
        <v>13254</v>
      </c>
    </row>
    <row r="32" spans="1:10" x14ac:dyDescent="0.35">
      <c r="A32" s="25">
        <v>14</v>
      </c>
      <c r="B32" s="25" t="s">
        <v>696</v>
      </c>
      <c r="C32" s="30" t="s">
        <v>347</v>
      </c>
      <c r="D32" s="26">
        <v>18351</v>
      </c>
      <c r="E32" s="26">
        <v>12000</v>
      </c>
      <c r="F32" s="26">
        <v>14529</v>
      </c>
      <c r="G32" s="26">
        <v>23707</v>
      </c>
      <c r="H32" s="26">
        <v>5482</v>
      </c>
      <c r="I32" s="26">
        <v>11448</v>
      </c>
      <c r="J32" s="26">
        <v>11941</v>
      </c>
    </row>
    <row r="33" spans="1:10" x14ac:dyDescent="0.35">
      <c r="A33" s="25">
        <v>76</v>
      </c>
      <c r="B33" s="25" t="s">
        <v>212</v>
      </c>
      <c r="C33" s="30" t="s">
        <v>417</v>
      </c>
      <c r="D33" s="26">
        <v>14799</v>
      </c>
      <c r="E33" s="26">
        <v>4364</v>
      </c>
      <c r="F33" s="26">
        <v>7375</v>
      </c>
      <c r="G33" s="26">
        <v>14200</v>
      </c>
      <c r="H33" s="26">
        <v>18590</v>
      </c>
      <c r="I33" s="26" t="s">
        <v>645</v>
      </c>
      <c r="J33" s="26" t="s">
        <v>645</v>
      </c>
    </row>
    <row r="34" spans="1:10" x14ac:dyDescent="0.35">
      <c r="A34" s="25">
        <v>61</v>
      </c>
      <c r="B34" s="25" t="s">
        <v>654</v>
      </c>
      <c r="C34" s="30" t="s">
        <v>403</v>
      </c>
      <c r="D34" s="26" t="s">
        <v>645</v>
      </c>
      <c r="E34" s="26" t="s">
        <v>645</v>
      </c>
      <c r="F34" s="26" t="s">
        <v>645</v>
      </c>
      <c r="G34" s="26">
        <v>9800</v>
      </c>
      <c r="H34" s="26" t="s">
        <v>645</v>
      </c>
      <c r="I34" s="26" t="s">
        <v>645</v>
      </c>
      <c r="J34" s="26" t="s">
        <v>645</v>
      </c>
    </row>
    <row r="35" spans="1:10" x14ac:dyDescent="0.35">
      <c r="A35" s="25">
        <v>61</v>
      </c>
      <c r="B35" s="25" t="s">
        <v>401</v>
      </c>
      <c r="C35" s="30" t="s">
        <v>402</v>
      </c>
      <c r="D35" s="26">
        <v>1998</v>
      </c>
      <c r="E35" s="26" t="s">
        <v>645</v>
      </c>
      <c r="F35" s="26">
        <v>5075</v>
      </c>
      <c r="G35" s="26">
        <v>5255</v>
      </c>
      <c r="H35" s="26">
        <v>5364</v>
      </c>
      <c r="I35" s="26">
        <v>6487</v>
      </c>
      <c r="J35" s="26">
        <v>9259</v>
      </c>
    </row>
    <row r="36" spans="1:10" x14ac:dyDescent="0.35">
      <c r="A36" s="25">
        <v>27</v>
      </c>
      <c r="B36" s="25" t="s">
        <v>368</v>
      </c>
      <c r="C36" s="30" t="s">
        <v>369</v>
      </c>
      <c r="D36" s="26">
        <v>6872</v>
      </c>
      <c r="E36" s="26" t="s">
        <v>645</v>
      </c>
      <c r="F36" s="26" t="s">
        <v>645</v>
      </c>
      <c r="G36" s="26">
        <v>7651</v>
      </c>
      <c r="H36" s="26">
        <v>9909</v>
      </c>
      <c r="I36" s="26">
        <v>9798</v>
      </c>
      <c r="J36" s="26" t="s">
        <v>645</v>
      </c>
    </row>
    <row r="37" spans="1:10" x14ac:dyDescent="0.35">
      <c r="A37" s="25">
        <v>76</v>
      </c>
      <c r="B37" s="25" t="s">
        <v>125</v>
      </c>
      <c r="C37" s="30" t="s">
        <v>408</v>
      </c>
      <c r="D37" s="26">
        <v>6461</v>
      </c>
      <c r="E37" s="26">
        <v>400</v>
      </c>
      <c r="F37" s="26">
        <v>628</v>
      </c>
      <c r="G37" s="26">
        <v>7500</v>
      </c>
      <c r="H37" s="26">
        <v>9500</v>
      </c>
      <c r="I37" s="26">
        <v>11500</v>
      </c>
      <c r="J37" s="26">
        <v>7000</v>
      </c>
    </row>
    <row r="38" spans="1:10" x14ac:dyDescent="0.35">
      <c r="A38" s="25">
        <v>14</v>
      </c>
      <c r="B38" s="25" t="s">
        <v>359</v>
      </c>
      <c r="C38" s="30" t="s">
        <v>360</v>
      </c>
      <c r="D38" s="26">
        <v>5280</v>
      </c>
      <c r="E38" s="26">
        <v>2727</v>
      </c>
      <c r="F38" s="26">
        <v>3530</v>
      </c>
      <c r="G38" s="26">
        <v>5608</v>
      </c>
      <c r="H38" s="26">
        <v>5936</v>
      </c>
      <c r="I38" s="26">
        <v>5629</v>
      </c>
      <c r="J38" s="26">
        <v>6033</v>
      </c>
    </row>
    <row r="39" spans="1:10" x14ac:dyDescent="0.35">
      <c r="A39" s="25">
        <v>61</v>
      </c>
      <c r="B39" s="25" t="s">
        <v>404</v>
      </c>
      <c r="C39" s="30" t="s">
        <v>405</v>
      </c>
      <c r="D39" s="26">
        <v>760</v>
      </c>
      <c r="E39" s="26" t="s">
        <v>645</v>
      </c>
      <c r="F39" s="26">
        <v>1307</v>
      </c>
      <c r="G39" s="26">
        <v>4700</v>
      </c>
      <c r="H39" s="26">
        <v>4030</v>
      </c>
      <c r="I39" s="26">
        <v>2195</v>
      </c>
      <c r="J39" s="26">
        <v>5940</v>
      </c>
    </row>
    <row r="40" spans="1:10" x14ac:dyDescent="0.35">
      <c r="A40" s="25">
        <v>50</v>
      </c>
      <c r="B40" s="25" t="s">
        <v>697</v>
      </c>
      <c r="C40" s="30" t="s">
        <v>625</v>
      </c>
      <c r="D40" s="26">
        <v>6124</v>
      </c>
      <c r="E40" s="26">
        <v>11101</v>
      </c>
      <c r="F40" s="26">
        <v>4574</v>
      </c>
      <c r="G40" s="26">
        <v>5167</v>
      </c>
      <c r="H40" s="26" t="s">
        <v>645</v>
      </c>
      <c r="I40" s="26">
        <v>6104</v>
      </c>
      <c r="J40" s="26">
        <v>5860</v>
      </c>
    </row>
    <row r="41" spans="1:10" x14ac:dyDescent="0.35">
      <c r="A41" s="25">
        <v>14</v>
      </c>
      <c r="B41" s="25" t="s">
        <v>659</v>
      </c>
      <c r="C41" s="30" t="s">
        <v>352</v>
      </c>
      <c r="D41" s="26">
        <v>2486</v>
      </c>
      <c r="E41" s="26" t="s">
        <v>645</v>
      </c>
      <c r="F41" s="26">
        <v>2366</v>
      </c>
      <c r="G41" s="26">
        <v>1142</v>
      </c>
      <c r="H41" s="26">
        <v>3400</v>
      </c>
      <c r="I41" s="26">
        <v>5282</v>
      </c>
      <c r="J41" s="26">
        <v>5465</v>
      </c>
    </row>
    <row r="42" spans="1:10" x14ac:dyDescent="0.35">
      <c r="A42" s="25">
        <v>76</v>
      </c>
      <c r="B42" s="25" t="s">
        <v>421</v>
      </c>
      <c r="C42" s="30" t="s">
        <v>422</v>
      </c>
      <c r="D42" s="26" t="s">
        <v>645</v>
      </c>
      <c r="E42" s="26" t="s">
        <v>645</v>
      </c>
      <c r="F42" s="26">
        <v>4500</v>
      </c>
      <c r="G42" s="26" t="s">
        <v>645</v>
      </c>
      <c r="H42" s="26" t="s">
        <v>645</v>
      </c>
      <c r="I42" s="26" t="s">
        <v>645</v>
      </c>
      <c r="J42" s="26" t="s">
        <v>645</v>
      </c>
    </row>
    <row r="43" spans="1:10" x14ac:dyDescent="0.35">
      <c r="A43" s="25">
        <v>14</v>
      </c>
      <c r="B43" s="25" t="s">
        <v>354</v>
      </c>
      <c r="C43" s="30" t="s">
        <v>355</v>
      </c>
      <c r="D43" s="26" t="s">
        <v>645</v>
      </c>
      <c r="E43" s="26" t="s">
        <v>645</v>
      </c>
      <c r="F43" s="26" t="s">
        <v>645</v>
      </c>
      <c r="G43" s="26">
        <v>2946</v>
      </c>
      <c r="H43" s="26">
        <v>4414</v>
      </c>
      <c r="I43" s="26">
        <v>4939</v>
      </c>
      <c r="J43" s="26" t="s">
        <v>645</v>
      </c>
    </row>
    <row r="44" spans="1:10" x14ac:dyDescent="0.35">
      <c r="A44" s="25">
        <v>14</v>
      </c>
      <c r="B44" s="25" t="s">
        <v>350</v>
      </c>
      <c r="C44" s="30" t="s">
        <v>351</v>
      </c>
      <c r="D44" s="26" t="s">
        <v>645</v>
      </c>
      <c r="E44" s="26" t="s">
        <v>645</v>
      </c>
      <c r="F44" s="26" t="s">
        <v>645</v>
      </c>
      <c r="G44" s="26" t="s">
        <v>645</v>
      </c>
      <c r="H44" s="26" t="s">
        <v>645</v>
      </c>
      <c r="I44" s="26" t="s">
        <v>645</v>
      </c>
      <c r="J44" s="26">
        <v>3200</v>
      </c>
    </row>
    <row r="45" spans="1:10" x14ac:dyDescent="0.35">
      <c r="A45" s="25">
        <v>50</v>
      </c>
      <c r="B45" s="25" t="s">
        <v>661</v>
      </c>
      <c r="C45" s="30" t="s">
        <v>392</v>
      </c>
      <c r="D45" s="26" t="s">
        <v>645</v>
      </c>
      <c r="E45" s="26" t="s">
        <v>645</v>
      </c>
      <c r="F45" s="26">
        <v>618</v>
      </c>
      <c r="G45" s="26">
        <v>1184</v>
      </c>
      <c r="H45" s="26" t="s">
        <v>645</v>
      </c>
      <c r="I45" s="26" t="s">
        <v>645</v>
      </c>
      <c r="J45" s="26">
        <v>2900</v>
      </c>
    </row>
    <row r="46" spans="1:10" x14ac:dyDescent="0.35">
      <c r="A46" s="25">
        <v>27</v>
      </c>
      <c r="B46" s="25" t="s">
        <v>575</v>
      </c>
      <c r="C46" s="30" t="s">
        <v>376</v>
      </c>
      <c r="D46" s="26">
        <v>350</v>
      </c>
      <c r="E46" s="26" t="s">
        <v>645</v>
      </c>
      <c r="F46" s="26" t="s">
        <v>645</v>
      </c>
      <c r="G46" s="26" t="s">
        <v>645</v>
      </c>
      <c r="H46" s="26">
        <v>343</v>
      </c>
      <c r="I46" s="26">
        <v>4298</v>
      </c>
      <c r="J46" s="26">
        <v>2643</v>
      </c>
    </row>
    <row r="47" spans="1:10" x14ac:dyDescent="0.35">
      <c r="A47" s="25">
        <v>76</v>
      </c>
      <c r="B47" s="25" t="s">
        <v>138</v>
      </c>
      <c r="C47" s="30" t="s">
        <v>619</v>
      </c>
      <c r="D47" s="26" t="s">
        <v>645</v>
      </c>
      <c r="E47" s="26">
        <v>1300</v>
      </c>
      <c r="F47" s="26">
        <v>2700</v>
      </c>
      <c r="G47" s="26" t="s">
        <v>645</v>
      </c>
      <c r="H47" s="26">
        <v>2000</v>
      </c>
      <c r="I47" s="26" t="s">
        <v>645</v>
      </c>
      <c r="J47" s="26" t="s">
        <v>645</v>
      </c>
    </row>
    <row r="48" spans="1:10" x14ac:dyDescent="0.35">
      <c r="A48" s="25">
        <v>27</v>
      </c>
      <c r="B48" s="25" t="s">
        <v>379</v>
      </c>
      <c r="C48" s="30" t="s">
        <v>380</v>
      </c>
      <c r="D48" s="26">
        <v>3772</v>
      </c>
      <c r="E48" s="26" t="s">
        <v>645</v>
      </c>
      <c r="F48" s="26" t="s">
        <v>645</v>
      </c>
      <c r="G48" s="26" t="s">
        <v>645</v>
      </c>
      <c r="H48" s="26" t="s">
        <v>645</v>
      </c>
      <c r="I48" s="26">
        <v>1032</v>
      </c>
      <c r="J48" s="26">
        <v>1784</v>
      </c>
    </row>
    <row r="49" spans="1:10" x14ac:dyDescent="0.35">
      <c r="A49" s="25">
        <v>50</v>
      </c>
      <c r="B49" s="25" t="s">
        <v>383</v>
      </c>
      <c r="C49" s="30" t="s">
        <v>384</v>
      </c>
      <c r="D49" s="26">
        <v>1450</v>
      </c>
      <c r="E49" s="26" t="s">
        <v>645</v>
      </c>
      <c r="F49" s="26" t="s">
        <v>645</v>
      </c>
      <c r="G49" s="26">
        <v>1484</v>
      </c>
      <c r="H49" s="26" t="s">
        <v>645</v>
      </c>
      <c r="I49" s="26">
        <v>1500</v>
      </c>
      <c r="J49" s="26" t="s">
        <v>645</v>
      </c>
    </row>
    <row r="50" spans="1:10" x14ac:dyDescent="0.35">
      <c r="A50" s="25">
        <v>61</v>
      </c>
      <c r="B50" s="25" t="s">
        <v>698</v>
      </c>
      <c r="C50" s="30" t="s">
        <v>407</v>
      </c>
      <c r="D50" s="26">
        <v>1426</v>
      </c>
      <c r="E50" s="26" t="s">
        <v>645</v>
      </c>
      <c r="F50" s="26" t="s">
        <v>645</v>
      </c>
      <c r="G50" s="26" t="s">
        <v>645</v>
      </c>
      <c r="H50" s="26">
        <v>2359</v>
      </c>
      <c r="I50" s="26" t="s">
        <v>645</v>
      </c>
      <c r="J50" s="26">
        <v>1230</v>
      </c>
    </row>
    <row r="51" spans="1:10" x14ac:dyDescent="0.35">
      <c r="A51" s="25">
        <v>61</v>
      </c>
      <c r="B51" s="25" t="s">
        <v>699</v>
      </c>
      <c r="C51" s="30" t="s">
        <v>397</v>
      </c>
      <c r="D51" s="26">
        <v>729</v>
      </c>
      <c r="E51" s="26" t="s">
        <v>645</v>
      </c>
      <c r="F51" s="26">
        <v>892</v>
      </c>
      <c r="G51" s="26">
        <v>791</v>
      </c>
      <c r="H51" s="26">
        <v>876</v>
      </c>
      <c r="I51" s="26">
        <v>956</v>
      </c>
      <c r="J51" s="26">
        <v>1220</v>
      </c>
    </row>
    <row r="52" spans="1:10" x14ac:dyDescent="0.35">
      <c r="A52" s="25">
        <v>76</v>
      </c>
      <c r="B52" s="25" t="s">
        <v>415</v>
      </c>
      <c r="C52" s="30" t="s">
        <v>416</v>
      </c>
      <c r="D52" s="26" t="s">
        <v>645</v>
      </c>
      <c r="E52" s="26">
        <v>1210</v>
      </c>
      <c r="F52" s="26" t="s">
        <v>645</v>
      </c>
      <c r="G52" s="26">
        <v>1058</v>
      </c>
      <c r="H52" s="26" t="s">
        <v>645</v>
      </c>
      <c r="I52" s="26" t="s">
        <v>645</v>
      </c>
      <c r="J52" s="26" t="s">
        <v>645</v>
      </c>
    </row>
    <row r="53" spans="1:10" x14ac:dyDescent="0.35">
      <c r="A53" s="25">
        <v>76</v>
      </c>
      <c r="B53" s="25" t="s">
        <v>305</v>
      </c>
      <c r="C53" s="30" t="s">
        <v>411</v>
      </c>
      <c r="D53" s="26" t="s">
        <v>645</v>
      </c>
      <c r="E53" s="26">
        <v>1085</v>
      </c>
      <c r="F53" s="26">
        <v>800</v>
      </c>
      <c r="G53" s="26" t="s">
        <v>645</v>
      </c>
      <c r="H53" s="26" t="s">
        <v>645</v>
      </c>
      <c r="I53" s="26" t="s">
        <v>645</v>
      </c>
      <c r="J53" s="26" t="s">
        <v>645</v>
      </c>
    </row>
    <row r="54" spans="1:10" x14ac:dyDescent="0.35">
      <c r="A54" s="25">
        <v>76</v>
      </c>
      <c r="B54" s="25" t="s">
        <v>409</v>
      </c>
      <c r="C54" s="30" t="s">
        <v>410</v>
      </c>
      <c r="D54" s="26" t="s">
        <v>645</v>
      </c>
      <c r="E54" s="26">
        <v>500</v>
      </c>
      <c r="F54" s="26">
        <v>1100</v>
      </c>
      <c r="G54" s="26" t="s">
        <v>645</v>
      </c>
      <c r="H54" s="26" t="s">
        <v>645</v>
      </c>
      <c r="I54" s="26" t="s">
        <v>645</v>
      </c>
      <c r="J54" s="26" t="s">
        <v>645</v>
      </c>
    </row>
    <row r="55" spans="1:10" x14ac:dyDescent="0.35">
      <c r="A55" s="25">
        <v>76</v>
      </c>
      <c r="B55" s="25" t="s">
        <v>700</v>
      </c>
      <c r="C55" s="30" t="s">
        <v>273</v>
      </c>
      <c r="D55" s="26">
        <v>621</v>
      </c>
      <c r="E55" s="26" t="s">
        <v>645</v>
      </c>
      <c r="F55" s="26" t="s">
        <v>645</v>
      </c>
      <c r="G55" s="26" t="s">
        <v>645</v>
      </c>
      <c r="H55" s="26" t="s">
        <v>645</v>
      </c>
      <c r="I55" s="26" t="s">
        <v>645</v>
      </c>
      <c r="J55" s="26" t="s">
        <v>645</v>
      </c>
    </row>
    <row r="56" spans="1:10" x14ac:dyDescent="0.35">
      <c r="A56" s="25">
        <v>50</v>
      </c>
      <c r="B56" s="25" t="s">
        <v>648</v>
      </c>
      <c r="C56" s="30" t="s">
        <v>394</v>
      </c>
      <c r="D56" s="26">
        <v>580</v>
      </c>
      <c r="E56" s="26">
        <v>550</v>
      </c>
      <c r="F56" s="26" t="s">
        <v>645</v>
      </c>
      <c r="G56" s="26">
        <v>900</v>
      </c>
      <c r="H56" s="26" t="s">
        <v>645</v>
      </c>
      <c r="I56" s="26">
        <v>552</v>
      </c>
      <c r="J56" s="26">
        <v>552</v>
      </c>
    </row>
    <row r="57" spans="1:10" x14ac:dyDescent="0.35">
      <c r="A57" s="25">
        <v>14</v>
      </c>
      <c r="B57" s="25" t="s">
        <v>105</v>
      </c>
      <c r="C57" s="30" t="s">
        <v>106</v>
      </c>
      <c r="D57" s="26" t="s">
        <v>645</v>
      </c>
      <c r="E57" s="26" t="s">
        <v>645</v>
      </c>
      <c r="F57" s="26" t="s">
        <v>645</v>
      </c>
      <c r="G57" s="26" t="s">
        <v>645</v>
      </c>
      <c r="H57" s="26" t="s">
        <v>645</v>
      </c>
      <c r="I57" s="26" t="s">
        <v>645</v>
      </c>
      <c r="J57" s="26">
        <v>549</v>
      </c>
    </row>
    <row r="58" spans="1:10" x14ac:dyDescent="0.35">
      <c r="A58" s="25">
        <v>50</v>
      </c>
      <c r="B58" s="25" t="s">
        <v>648</v>
      </c>
      <c r="C58" s="30" t="s">
        <v>382</v>
      </c>
      <c r="D58" s="26">
        <v>450</v>
      </c>
      <c r="E58" s="26" t="s">
        <v>645</v>
      </c>
      <c r="F58" s="26" t="s">
        <v>645</v>
      </c>
      <c r="G58" s="26" t="s">
        <v>645</v>
      </c>
      <c r="H58" s="26" t="s">
        <v>645</v>
      </c>
      <c r="I58" s="26" t="s">
        <v>645</v>
      </c>
      <c r="J58" s="26" t="s">
        <v>645</v>
      </c>
    </row>
    <row r="59" spans="1:10" x14ac:dyDescent="0.35">
      <c r="A59" s="25">
        <v>50</v>
      </c>
      <c r="B59" s="25" t="s">
        <v>662</v>
      </c>
      <c r="C59" s="30" t="s">
        <v>389</v>
      </c>
      <c r="D59" s="26" t="s">
        <v>645</v>
      </c>
      <c r="E59" s="26" t="s">
        <v>645</v>
      </c>
      <c r="F59" s="26" t="s">
        <v>645</v>
      </c>
      <c r="G59" s="26" t="s">
        <v>645</v>
      </c>
      <c r="H59" s="26" t="s">
        <v>645</v>
      </c>
      <c r="I59" s="26">
        <v>360</v>
      </c>
      <c r="J59" s="26" t="s">
        <v>645</v>
      </c>
    </row>
    <row r="60" spans="1:10" x14ac:dyDescent="0.35">
      <c r="A60" s="25">
        <v>50</v>
      </c>
      <c r="B60" s="25" t="s">
        <v>663</v>
      </c>
      <c r="C60" s="30" t="s">
        <v>393</v>
      </c>
      <c r="D60" s="26" t="s">
        <v>645</v>
      </c>
      <c r="E60" s="26" t="s">
        <v>645</v>
      </c>
      <c r="F60" s="26" t="s">
        <v>645</v>
      </c>
      <c r="G60" s="26" t="s">
        <v>645</v>
      </c>
      <c r="H60" s="26" t="s">
        <v>645</v>
      </c>
      <c r="I60" s="26" t="s">
        <v>645</v>
      </c>
      <c r="J60" s="26">
        <v>265</v>
      </c>
    </row>
    <row r="61" spans="1:10" x14ac:dyDescent="0.35">
      <c r="A61" s="25">
        <v>50</v>
      </c>
      <c r="B61" s="25" t="s">
        <v>395</v>
      </c>
      <c r="C61" s="30" t="s">
        <v>396</v>
      </c>
      <c r="D61" s="26" t="s">
        <v>645</v>
      </c>
      <c r="E61" s="26" t="s">
        <v>645</v>
      </c>
      <c r="F61" s="26" t="s">
        <v>645</v>
      </c>
      <c r="G61" s="26" t="s">
        <v>645</v>
      </c>
      <c r="H61" s="26" t="s">
        <v>645</v>
      </c>
      <c r="I61" s="26">
        <v>50</v>
      </c>
      <c r="J61" s="26">
        <v>200</v>
      </c>
    </row>
    <row r="62" spans="1:10" x14ac:dyDescent="0.35">
      <c r="A62" s="25">
        <v>76</v>
      </c>
      <c r="B62" s="25" t="s">
        <v>413</v>
      </c>
      <c r="C62" s="30" t="s">
        <v>414</v>
      </c>
      <c r="D62" s="26" t="s">
        <v>645</v>
      </c>
      <c r="E62" s="26" t="s">
        <v>645</v>
      </c>
      <c r="F62" s="26" t="s">
        <v>645</v>
      </c>
      <c r="G62" s="26">
        <v>180</v>
      </c>
      <c r="H62" s="26" t="s">
        <v>645</v>
      </c>
      <c r="I62" s="26" t="s">
        <v>645</v>
      </c>
      <c r="J62" s="26" t="s">
        <v>645</v>
      </c>
    </row>
    <row r="63" spans="1:10" x14ac:dyDescent="0.35">
      <c r="A63" s="25">
        <v>14</v>
      </c>
      <c r="B63" s="25" t="s">
        <v>363</v>
      </c>
      <c r="C63" s="30" t="s">
        <v>364</v>
      </c>
      <c r="D63" s="26" t="s">
        <v>645</v>
      </c>
      <c r="E63" s="26" t="s">
        <v>645</v>
      </c>
      <c r="F63" s="26" t="s">
        <v>645</v>
      </c>
      <c r="G63" s="26" t="s">
        <v>645</v>
      </c>
      <c r="H63" s="26" t="s">
        <v>645</v>
      </c>
      <c r="I63" s="26" t="s">
        <v>645</v>
      </c>
      <c r="J63" s="26">
        <v>130</v>
      </c>
    </row>
    <row r="64" spans="1:10" x14ac:dyDescent="0.35">
      <c r="A64" s="25">
        <v>14</v>
      </c>
      <c r="B64" s="25" t="s">
        <v>365</v>
      </c>
      <c r="C64" s="30" t="s">
        <v>366</v>
      </c>
      <c r="D64" s="26" t="s">
        <v>645</v>
      </c>
      <c r="E64" s="26">
        <v>53</v>
      </c>
      <c r="F64" s="26">
        <v>96</v>
      </c>
      <c r="G64" s="26" t="s">
        <v>645</v>
      </c>
      <c r="H64" s="26" t="s">
        <v>645</v>
      </c>
      <c r="I64" s="26" t="s">
        <v>645</v>
      </c>
      <c r="J64" s="26" t="s">
        <v>645</v>
      </c>
    </row>
    <row r="65" spans="1:10" x14ac:dyDescent="0.35">
      <c r="A65" s="25">
        <v>50</v>
      </c>
      <c r="B65" s="25" t="s">
        <v>386</v>
      </c>
      <c r="C65" s="30" t="s">
        <v>387</v>
      </c>
      <c r="D65" s="26">
        <v>60</v>
      </c>
      <c r="E65" s="26">
        <v>15</v>
      </c>
      <c r="F65" s="26">
        <v>22</v>
      </c>
      <c r="G65" s="26">
        <v>23</v>
      </c>
      <c r="H65" s="26" t="s">
        <v>645</v>
      </c>
      <c r="I65" s="26" t="s">
        <v>645</v>
      </c>
      <c r="J65" s="26" t="s">
        <v>645</v>
      </c>
    </row>
  </sheetData>
  <sheetProtection algorithmName="SHA-512" hashValue="0SLWDCCkbHrUDAAPtn0pP7fJWCtHydmwoX2db1Cnmgph4FTyitzDF0AJZasqnm94gfKGt/CONR1iT59FBSc46w==" saltValue="On6Pk+lNOUlhILNSOC82Ow==" spinCount="100000" sheet="1" objects="1" scenarios="1"/>
  <mergeCells count="1">
    <mergeCell ref="H3:J5"/>
  </mergeCells>
  <conditionalFormatting sqref="D11:J21">
    <cfRule type="cellIs" dxfId="5" priority="3" operator="equal">
      <formula>""""""</formula>
    </cfRule>
  </conditionalFormatting>
  <conditionalFormatting sqref="D11:J960">
    <cfRule type="expression" dxfId="4" priority="2">
      <formula>AND($C11&lt;&gt;"",D11="")</formula>
    </cfRule>
  </conditionalFormatting>
  <conditionalFormatting sqref="D22:J65">
    <cfRule type="cellIs" dxfId="3" priority="1" operator="equal">
      <formula>""""""</formula>
    </cfRule>
  </conditionalFormatting>
  <hyperlinks>
    <hyperlink ref="J1" location="Général!A1" display="Retour" xr:uid="{16C69C77-5416-48FD-80D3-6BEDB58CB0D2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6FD1-14CA-4881-8928-0AABDC614B7B}">
  <sheetPr codeName="Feuil13">
    <tabColor theme="7" tint="-0.249977111117893"/>
  </sheetPr>
  <dimension ref="A1:J24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631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50</v>
      </c>
      <c r="B11" s="25" t="s">
        <v>591</v>
      </c>
      <c r="C11" s="30" t="s">
        <v>592</v>
      </c>
      <c r="D11" s="26">
        <v>42026</v>
      </c>
      <c r="E11" s="26" t="s">
        <v>645</v>
      </c>
      <c r="F11" s="26">
        <v>28888</v>
      </c>
      <c r="G11" s="26">
        <v>51848</v>
      </c>
      <c r="H11" s="26">
        <v>56000</v>
      </c>
      <c r="I11" s="26">
        <v>54082</v>
      </c>
      <c r="J11" s="26" t="s">
        <v>645</v>
      </c>
    </row>
    <row r="12" spans="1:10" x14ac:dyDescent="0.35">
      <c r="A12" s="25">
        <v>76</v>
      </c>
      <c r="B12" s="25" t="s">
        <v>212</v>
      </c>
      <c r="C12" s="30" t="s">
        <v>583</v>
      </c>
      <c r="D12" s="26" t="s">
        <v>645</v>
      </c>
      <c r="E12" s="26">
        <v>20667</v>
      </c>
      <c r="F12" s="26" t="s">
        <v>645</v>
      </c>
      <c r="G12" s="26">
        <v>37602</v>
      </c>
      <c r="H12" s="26">
        <v>35886</v>
      </c>
      <c r="I12" s="26">
        <v>41429</v>
      </c>
      <c r="J12" s="26">
        <v>41254</v>
      </c>
    </row>
    <row r="13" spans="1:10" x14ac:dyDescent="0.35">
      <c r="A13" s="25">
        <v>14</v>
      </c>
      <c r="B13" s="25" t="s">
        <v>473</v>
      </c>
      <c r="C13" s="30" t="s">
        <v>585</v>
      </c>
      <c r="D13" s="26">
        <v>12758</v>
      </c>
      <c r="E13" s="26">
        <v>11556</v>
      </c>
      <c r="F13" s="26">
        <v>16852</v>
      </c>
      <c r="G13" s="26">
        <v>27576</v>
      </c>
      <c r="H13" s="26">
        <v>28015</v>
      </c>
      <c r="I13" s="26">
        <v>21334</v>
      </c>
      <c r="J13" s="26">
        <v>24758</v>
      </c>
    </row>
    <row r="14" spans="1:10" x14ac:dyDescent="0.35">
      <c r="A14" s="25">
        <v>76</v>
      </c>
      <c r="B14" s="25" t="s">
        <v>487</v>
      </c>
      <c r="C14" s="30" t="s">
        <v>584</v>
      </c>
      <c r="D14" s="26" t="s">
        <v>645</v>
      </c>
      <c r="E14" s="26">
        <v>18000</v>
      </c>
      <c r="F14" s="26">
        <v>18019</v>
      </c>
      <c r="G14" s="26">
        <v>26690</v>
      </c>
      <c r="H14" s="26" t="s">
        <v>645</v>
      </c>
      <c r="I14" s="26" t="s">
        <v>645</v>
      </c>
      <c r="J14" s="26" t="s">
        <v>645</v>
      </c>
    </row>
    <row r="15" spans="1:10" x14ac:dyDescent="0.35">
      <c r="A15" s="25">
        <v>50</v>
      </c>
      <c r="B15" s="25" t="s">
        <v>164</v>
      </c>
      <c r="C15" s="30" t="s">
        <v>590</v>
      </c>
      <c r="D15" s="26">
        <v>13462</v>
      </c>
      <c r="E15" s="26">
        <v>7926</v>
      </c>
      <c r="F15" s="26">
        <v>10613</v>
      </c>
      <c r="G15" s="26">
        <v>16068</v>
      </c>
      <c r="H15" s="26">
        <v>16428</v>
      </c>
      <c r="I15" s="26">
        <v>13845</v>
      </c>
      <c r="J15" s="26">
        <v>15699</v>
      </c>
    </row>
    <row r="16" spans="1:10" x14ac:dyDescent="0.35">
      <c r="A16" s="25">
        <v>50</v>
      </c>
      <c r="B16" s="25" t="s">
        <v>164</v>
      </c>
      <c r="C16" s="30" t="s">
        <v>580</v>
      </c>
      <c r="D16" s="26">
        <v>7963</v>
      </c>
      <c r="E16" s="26" t="s">
        <v>645</v>
      </c>
      <c r="F16" s="26">
        <v>5661</v>
      </c>
      <c r="G16" s="26" t="s">
        <v>645</v>
      </c>
      <c r="H16" s="26" t="s">
        <v>645</v>
      </c>
      <c r="I16" s="26" t="s">
        <v>645</v>
      </c>
      <c r="J16" s="26">
        <v>11107</v>
      </c>
    </row>
    <row r="17" spans="1:10" x14ac:dyDescent="0.35">
      <c r="A17" s="25">
        <v>27</v>
      </c>
      <c r="B17" s="25" t="s">
        <v>575</v>
      </c>
      <c r="C17" s="30" t="s">
        <v>576</v>
      </c>
      <c r="D17" s="26">
        <v>9518</v>
      </c>
      <c r="E17" s="26">
        <v>5471</v>
      </c>
      <c r="F17" s="26">
        <v>7905</v>
      </c>
      <c r="G17" s="26">
        <v>13114</v>
      </c>
      <c r="H17" s="26">
        <v>12834</v>
      </c>
      <c r="I17" s="26">
        <v>12799</v>
      </c>
      <c r="J17" s="26">
        <v>9112</v>
      </c>
    </row>
    <row r="18" spans="1:10" x14ac:dyDescent="0.35">
      <c r="A18" s="25">
        <v>50</v>
      </c>
      <c r="B18" s="25" t="s">
        <v>707</v>
      </c>
      <c r="C18" s="30" t="s">
        <v>578</v>
      </c>
      <c r="D18" s="26">
        <v>9500</v>
      </c>
      <c r="E18" s="26">
        <v>8200</v>
      </c>
      <c r="F18" s="26">
        <v>8800</v>
      </c>
      <c r="G18" s="26" t="s">
        <v>645</v>
      </c>
      <c r="H18" s="26" t="s">
        <v>645</v>
      </c>
      <c r="I18" s="26" t="s">
        <v>645</v>
      </c>
      <c r="J18" s="26">
        <v>8884</v>
      </c>
    </row>
    <row r="19" spans="1:10" x14ac:dyDescent="0.35">
      <c r="A19" s="25">
        <v>61</v>
      </c>
      <c r="B19" s="25" t="s">
        <v>708</v>
      </c>
      <c r="C19" s="30" t="s">
        <v>581</v>
      </c>
      <c r="D19" s="26" t="s">
        <v>645</v>
      </c>
      <c r="E19" s="26" t="s">
        <v>645</v>
      </c>
      <c r="F19" s="26" t="s">
        <v>645</v>
      </c>
      <c r="G19" s="26" t="s">
        <v>645</v>
      </c>
      <c r="H19" s="26">
        <v>11484</v>
      </c>
      <c r="I19" s="26">
        <v>10349</v>
      </c>
      <c r="J19" s="26">
        <v>8328</v>
      </c>
    </row>
    <row r="20" spans="1:10" x14ac:dyDescent="0.35">
      <c r="A20" s="25">
        <v>50</v>
      </c>
      <c r="B20" s="25" t="s">
        <v>600</v>
      </c>
      <c r="C20" s="30" t="s">
        <v>579</v>
      </c>
      <c r="D20" s="26" t="s">
        <v>645</v>
      </c>
      <c r="E20" s="26">
        <v>8278</v>
      </c>
      <c r="F20" s="26" t="s">
        <v>645</v>
      </c>
      <c r="G20" s="26" t="s">
        <v>645</v>
      </c>
      <c r="H20" s="26" t="s">
        <v>645</v>
      </c>
      <c r="I20" s="26" t="s">
        <v>645</v>
      </c>
      <c r="J20" s="26" t="s">
        <v>645</v>
      </c>
    </row>
    <row r="21" spans="1:10" x14ac:dyDescent="0.35">
      <c r="A21" s="25">
        <v>76</v>
      </c>
      <c r="B21" s="25" t="s">
        <v>130</v>
      </c>
      <c r="C21" s="30" t="s">
        <v>588</v>
      </c>
      <c r="D21" s="26" t="s">
        <v>645</v>
      </c>
      <c r="E21" s="26" t="s">
        <v>645</v>
      </c>
      <c r="F21" s="26" t="s">
        <v>645</v>
      </c>
      <c r="G21" s="26">
        <v>6900</v>
      </c>
      <c r="H21" s="26">
        <v>9464</v>
      </c>
      <c r="I21" s="26" t="s">
        <v>645</v>
      </c>
      <c r="J21" s="26" t="s">
        <v>645</v>
      </c>
    </row>
    <row r="22" spans="1:10" x14ac:dyDescent="0.35">
      <c r="A22" s="25">
        <v>76</v>
      </c>
      <c r="B22" s="25" t="s">
        <v>126</v>
      </c>
      <c r="C22" s="30" t="s">
        <v>589</v>
      </c>
      <c r="D22" s="26" t="s">
        <v>645</v>
      </c>
      <c r="E22" s="26" t="s">
        <v>645</v>
      </c>
      <c r="F22" s="26" t="s">
        <v>645</v>
      </c>
      <c r="G22" s="26">
        <v>7865</v>
      </c>
      <c r="H22" s="26" t="s">
        <v>645</v>
      </c>
      <c r="I22" s="26" t="s">
        <v>645</v>
      </c>
      <c r="J22" s="26" t="s">
        <v>645</v>
      </c>
    </row>
    <row r="23" spans="1:10" x14ac:dyDescent="0.35">
      <c r="A23" s="25">
        <v>76</v>
      </c>
      <c r="B23" s="25" t="s">
        <v>89</v>
      </c>
      <c r="C23" s="30" t="s">
        <v>582</v>
      </c>
      <c r="D23" s="26" t="s">
        <v>645</v>
      </c>
      <c r="E23" s="26">
        <v>3900</v>
      </c>
      <c r="F23" s="26">
        <v>3931</v>
      </c>
      <c r="G23" s="26" t="s">
        <v>645</v>
      </c>
      <c r="H23" s="26" t="s">
        <v>645</v>
      </c>
      <c r="I23" s="26" t="s">
        <v>645</v>
      </c>
      <c r="J23" s="26" t="s">
        <v>645</v>
      </c>
    </row>
    <row r="24" spans="1:10" x14ac:dyDescent="0.35">
      <c r="A24" s="25">
        <v>50</v>
      </c>
      <c r="B24" s="25" t="s">
        <v>191</v>
      </c>
      <c r="C24" s="30" t="s">
        <v>577</v>
      </c>
      <c r="D24" s="26">
        <v>729</v>
      </c>
      <c r="E24" s="26" t="s">
        <v>645</v>
      </c>
      <c r="F24" s="26" t="s">
        <v>645</v>
      </c>
      <c r="G24" s="26" t="s">
        <v>645</v>
      </c>
      <c r="H24" s="26" t="s">
        <v>645</v>
      </c>
      <c r="I24" s="26" t="s">
        <v>645</v>
      </c>
      <c r="J24" s="26" t="s">
        <v>645</v>
      </c>
    </row>
  </sheetData>
  <sheetProtection algorithmName="SHA-512" hashValue="5rCfUeKGReY2nY2iQnZpdxNVNPg2V3O2XBoeI88YVFKN5D2WSluE6Z97JoU+j8DiFywBttJTqxcg4JX1uIlkcg==" saltValue="rVVwzBI6wt6EvJeE90XkRg==" spinCount="100000" sheet="1" objects="1" scenarios="1"/>
  <mergeCells count="1">
    <mergeCell ref="H3:J5"/>
  </mergeCells>
  <conditionalFormatting sqref="D11:J21">
    <cfRule type="cellIs" dxfId="2" priority="4" operator="equal">
      <formula>""""""</formula>
    </cfRule>
  </conditionalFormatting>
  <conditionalFormatting sqref="D11:J916">
    <cfRule type="expression" dxfId="1" priority="3">
      <formula>AND($C11&lt;&gt;"",D11="")</formula>
    </cfRule>
  </conditionalFormatting>
  <conditionalFormatting sqref="D22:J24">
    <cfRule type="cellIs" dxfId="0" priority="1" operator="equal">
      <formula>""""""</formula>
    </cfRule>
  </conditionalFormatting>
  <hyperlinks>
    <hyperlink ref="J1" location="Général!A1" display="Retour" xr:uid="{076A003F-7404-466B-8BEF-42E7F272CDEA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6871-EFB0-4531-8875-702E07A055B0}">
  <sheetPr codeName="Feuil2"/>
  <dimension ref="A1:H53"/>
  <sheetViews>
    <sheetView showGridLines="0" showRowColHeaders="0" zoomScaleNormal="100" workbookViewId="0">
      <pane ySplit="8" topLeftCell="A9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4.640625" style="1" customWidth="1"/>
    <col min="2" max="2" width="16.5703125" style="1" customWidth="1"/>
    <col min="3" max="3" width="28.5703125" style="1" customWidth="1"/>
    <col min="4" max="4" width="52.35546875" style="1" bestFit="1" customWidth="1"/>
    <col min="5" max="5" width="15.5" style="1" customWidth="1"/>
    <col min="6" max="6" width="17.640625" style="1" customWidth="1"/>
    <col min="7" max="16384" width="11" style="1"/>
  </cols>
  <sheetData>
    <row r="1" spans="1:8" ht="18" x14ac:dyDescent="0.35">
      <c r="B1" s="2" t="s">
        <v>0</v>
      </c>
      <c r="C1" s="3"/>
      <c r="D1" s="4"/>
      <c r="E1" s="14" t="s">
        <v>4</v>
      </c>
      <c r="F1" s="5"/>
      <c r="H1" s="43"/>
    </row>
    <row r="2" spans="1:8" x14ac:dyDescent="0.35">
      <c r="B2" s="5"/>
      <c r="C2" s="4"/>
      <c r="D2" s="4"/>
      <c r="E2" s="5"/>
      <c r="F2" s="5"/>
    </row>
    <row r="3" spans="1:8" x14ac:dyDescent="0.35">
      <c r="B3" s="7" t="str">
        <f>Général!A3</f>
        <v>Actualisation : 2025</v>
      </c>
      <c r="C3" s="4"/>
    </row>
    <row r="4" spans="1:8" x14ac:dyDescent="0.35">
      <c r="B4" s="6"/>
      <c r="C4" s="4"/>
      <c r="D4" s="4"/>
      <c r="E4" s="5"/>
    </row>
    <row r="5" spans="1:8" x14ac:dyDescent="0.35">
      <c r="B5" s="6"/>
      <c r="C5" s="4"/>
      <c r="D5" s="4"/>
      <c r="E5" s="5"/>
    </row>
    <row r="6" spans="1:8" x14ac:dyDescent="0.35">
      <c r="B6" s="71" t="s">
        <v>606</v>
      </c>
      <c r="C6" s="71"/>
      <c r="D6" s="71"/>
      <c r="E6" s="71"/>
      <c r="F6" s="71"/>
    </row>
    <row r="7" spans="1:8" x14ac:dyDescent="0.35">
      <c r="B7" s="70"/>
      <c r="C7" s="70"/>
      <c r="D7" s="70"/>
      <c r="E7" s="70"/>
    </row>
    <row r="8" spans="1:8" ht="16.5" customHeight="1" x14ac:dyDescent="0.35">
      <c r="B8" s="38" t="s">
        <v>605</v>
      </c>
      <c r="C8" s="38" t="s">
        <v>5</v>
      </c>
      <c r="D8" s="38" t="s">
        <v>6</v>
      </c>
      <c r="E8" s="38" t="str">
        <f>RIGHT(Général!A3,4)</f>
        <v>2025</v>
      </c>
    </row>
    <row r="9" spans="1:8" x14ac:dyDescent="0.35">
      <c r="A9" s="24">
        <v>1</v>
      </c>
      <c r="B9" s="32">
        <v>76</v>
      </c>
      <c r="C9" s="33" t="s">
        <v>21</v>
      </c>
      <c r="D9" s="34" t="s">
        <v>135</v>
      </c>
      <c r="E9" s="35">
        <v>2097890</v>
      </c>
    </row>
    <row r="10" spans="1:8" x14ac:dyDescent="0.35">
      <c r="A10" s="24">
        <v>2</v>
      </c>
      <c r="B10" s="32">
        <v>50</v>
      </c>
      <c r="C10" s="33" t="s">
        <v>639</v>
      </c>
      <c r="D10" s="34" t="s">
        <v>7</v>
      </c>
      <c r="E10" s="35">
        <v>1627042</v>
      </c>
    </row>
    <row r="11" spans="1:8" x14ac:dyDescent="0.35">
      <c r="A11" s="24">
        <v>3</v>
      </c>
      <c r="B11" s="32">
        <v>14</v>
      </c>
      <c r="C11" s="33" t="s">
        <v>33</v>
      </c>
      <c r="D11" s="34" t="s">
        <v>34</v>
      </c>
      <c r="E11" s="35">
        <v>1400000</v>
      </c>
    </row>
    <row r="12" spans="1:8" x14ac:dyDescent="0.35">
      <c r="A12" s="24">
        <v>4</v>
      </c>
      <c r="B12" s="32">
        <v>27</v>
      </c>
      <c r="C12" s="33" t="s">
        <v>16</v>
      </c>
      <c r="D12" s="34" t="s">
        <v>17</v>
      </c>
      <c r="E12" s="35">
        <v>920000</v>
      </c>
    </row>
    <row r="13" spans="1:8" x14ac:dyDescent="0.35">
      <c r="A13" s="24">
        <v>5</v>
      </c>
      <c r="B13" s="32">
        <v>76</v>
      </c>
      <c r="C13" s="33" t="s">
        <v>21</v>
      </c>
      <c r="D13" s="34" t="s">
        <v>604</v>
      </c>
      <c r="E13" s="35">
        <v>713223</v>
      </c>
    </row>
    <row r="14" spans="1:8" x14ac:dyDescent="0.35">
      <c r="A14" s="24">
        <v>6</v>
      </c>
      <c r="B14" s="32">
        <v>14</v>
      </c>
      <c r="C14" s="33" t="s">
        <v>33</v>
      </c>
      <c r="D14" s="34" t="s">
        <v>35</v>
      </c>
      <c r="E14" s="35">
        <v>700000</v>
      </c>
    </row>
    <row r="15" spans="1:8" x14ac:dyDescent="0.35">
      <c r="A15" s="24">
        <v>7</v>
      </c>
      <c r="B15" s="32">
        <v>14</v>
      </c>
      <c r="C15" s="33" t="s">
        <v>41</v>
      </c>
      <c r="D15" s="34" t="s">
        <v>610</v>
      </c>
      <c r="E15" s="35">
        <v>650000</v>
      </c>
    </row>
    <row r="16" spans="1:8" x14ac:dyDescent="0.35">
      <c r="A16" s="24">
        <v>8</v>
      </c>
      <c r="B16" s="32">
        <v>14</v>
      </c>
      <c r="C16" s="33" t="s">
        <v>10</v>
      </c>
      <c r="D16" s="34" t="s">
        <v>11</v>
      </c>
      <c r="E16" s="35">
        <v>634652</v>
      </c>
    </row>
    <row r="17" spans="1:5" x14ac:dyDescent="0.35">
      <c r="A17" s="24">
        <v>9</v>
      </c>
      <c r="B17" s="32">
        <v>14</v>
      </c>
      <c r="C17" s="33" t="s">
        <v>8</v>
      </c>
      <c r="D17" s="34" t="s">
        <v>9</v>
      </c>
      <c r="E17" s="35">
        <v>600000</v>
      </c>
    </row>
    <row r="18" spans="1:5" x14ac:dyDescent="0.35">
      <c r="A18" s="24">
        <v>10</v>
      </c>
      <c r="B18" s="32">
        <v>14</v>
      </c>
      <c r="C18" s="33" t="s">
        <v>44</v>
      </c>
      <c r="D18" s="34" t="s">
        <v>45</v>
      </c>
      <c r="E18" s="35">
        <v>546500</v>
      </c>
    </row>
    <row r="19" spans="1:5" x14ac:dyDescent="0.35">
      <c r="A19" s="24">
        <v>11</v>
      </c>
      <c r="B19" s="32">
        <v>14</v>
      </c>
      <c r="C19" s="33" t="s">
        <v>10</v>
      </c>
      <c r="D19" s="34" t="s">
        <v>14</v>
      </c>
      <c r="E19" s="35">
        <v>440016</v>
      </c>
    </row>
    <row r="20" spans="1:5" x14ac:dyDescent="0.35">
      <c r="A20" s="24">
        <v>12</v>
      </c>
      <c r="B20" s="32">
        <v>76</v>
      </c>
      <c r="C20" s="33" t="s">
        <v>21</v>
      </c>
      <c r="D20" s="34" t="s">
        <v>136</v>
      </c>
      <c r="E20" s="35">
        <v>418530</v>
      </c>
    </row>
    <row r="21" spans="1:5" x14ac:dyDescent="0.35">
      <c r="A21" s="24">
        <v>13</v>
      </c>
      <c r="B21" s="32">
        <v>14</v>
      </c>
      <c r="C21" s="33" t="s">
        <v>30</v>
      </c>
      <c r="D21" s="34" t="s">
        <v>332</v>
      </c>
      <c r="E21" s="35">
        <v>365723</v>
      </c>
    </row>
    <row r="22" spans="1:5" x14ac:dyDescent="0.35">
      <c r="A22" s="24">
        <v>14</v>
      </c>
      <c r="B22" s="32">
        <v>76</v>
      </c>
      <c r="C22" s="33" t="s">
        <v>212</v>
      </c>
      <c r="D22" s="34" t="s">
        <v>596</v>
      </c>
      <c r="E22" s="35">
        <v>348178</v>
      </c>
    </row>
    <row r="23" spans="1:5" x14ac:dyDescent="0.35">
      <c r="A23" s="24">
        <v>15</v>
      </c>
      <c r="B23" s="32">
        <v>14</v>
      </c>
      <c r="C23" s="33" t="s">
        <v>12</v>
      </c>
      <c r="D23" s="34" t="s">
        <v>13</v>
      </c>
      <c r="E23" s="35">
        <v>310000</v>
      </c>
    </row>
    <row r="24" spans="1:5" x14ac:dyDescent="0.35">
      <c r="A24" s="24">
        <v>16</v>
      </c>
      <c r="B24" s="32">
        <v>14</v>
      </c>
      <c r="C24" s="33" t="s">
        <v>27</v>
      </c>
      <c r="D24" s="34" t="s">
        <v>29</v>
      </c>
      <c r="E24" s="35">
        <v>295000</v>
      </c>
    </row>
    <row r="25" spans="1:5" x14ac:dyDescent="0.35">
      <c r="A25" s="24">
        <v>17</v>
      </c>
      <c r="B25" s="32">
        <v>50</v>
      </c>
      <c r="C25" s="33" t="s">
        <v>191</v>
      </c>
      <c r="D25" s="34" t="s">
        <v>18</v>
      </c>
      <c r="E25" s="35">
        <v>291784</v>
      </c>
    </row>
    <row r="26" spans="1:5" x14ac:dyDescent="0.35">
      <c r="A26" s="24">
        <v>18</v>
      </c>
      <c r="B26" s="32">
        <v>14</v>
      </c>
      <c r="C26" s="33" t="s">
        <v>10</v>
      </c>
      <c r="D26" s="34" t="s">
        <v>15</v>
      </c>
      <c r="E26" s="35">
        <v>288446</v>
      </c>
    </row>
    <row r="27" spans="1:5" x14ac:dyDescent="0.35">
      <c r="A27" s="24">
        <v>19</v>
      </c>
      <c r="B27" s="32">
        <v>50</v>
      </c>
      <c r="C27" s="33" t="s">
        <v>22</v>
      </c>
      <c r="D27" s="34" t="s">
        <v>23</v>
      </c>
      <c r="E27" s="35">
        <v>260357</v>
      </c>
    </row>
    <row r="28" spans="1:5" x14ac:dyDescent="0.35">
      <c r="A28" s="24">
        <v>20</v>
      </c>
      <c r="B28" s="32">
        <v>14</v>
      </c>
      <c r="C28" s="33" t="s">
        <v>468</v>
      </c>
      <c r="D28" s="34" t="s">
        <v>467</v>
      </c>
      <c r="E28" s="35">
        <v>250935</v>
      </c>
    </row>
    <row r="29" spans="1:5" x14ac:dyDescent="0.35">
      <c r="A29" s="24">
        <v>21</v>
      </c>
      <c r="B29" s="32">
        <v>14</v>
      </c>
      <c r="C29" s="33" t="s">
        <v>33</v>
      </c>
      <c r="D29" s="34" t="s">
        <v>36</v>
      </c>
      <c r="E29" s="35">
        <v>222621</v>
      </c>
    </row>
    <row r="30" spans="1:5" x14ac:dyDescent="0.35">
      <c r="A30" s="24">
        <v>22</v>
      </c>
      <c r="B30" s="32">
        <v>76</v>
      </c>
      <c r="C30" s="33" t="s">
        <v>21</v>
      </c>
      <c r="D30" s="34" t="s">
        <v>335</v>
      </c>
      <c r="E30" s="35">
        <v>217381</v>
      </c>
    </row>
    <row r="31" spans="1:5" x14ac:dyDescent="0.35">
      <c r="A31" s="24">
        <v>23</v>
      </c>
      <c r="B31" s="32">
        <v>50</v>
      </c>
      <c r="C31" s="33" t="s">
        <v>600</v>
      </c>
      <c r="D31" s="34" t="s">
        <v>71</v>
      </c>
      <c r="E31" s="35">
        <v>200000</v>
      </c>
    </row>
    <row r="32" spans="1:5" x14ac:dyDescent="0.35">
      <c r="A32" s="24">
        <v>24</v>
      </c>
      <c r="B32" s="32">
        <v>50</v>
      </c>
      <c r="C32" s="33" t="s">
        <v>75</v>
      </c>
      <c r="D32" s="34" t="s">
        <v>76</v>
      </c>
      <c r="E32" s="35">
        <v>198399</v>
      </c>
    </row>
    <row r="33" spans="1:5" x14ac:dyDescent="0.35">
      <c r="A33" s="24">
        <v>25</v>
      </c>
      <c r="B33" s="32">
        <v>27</v>
      </c>
      <c r="C33" s="33" t="s">
        <v>19</v>
      </c>
      <c r="D33" s="34" t="s">
        <v>20</v>
      </c>
      <c r="E33" s="35">
        <v>197820</v>
      </c>
    </row>
    <row r="34" spans="1:5" x14ac:dyDescent="0.35">
      <c r="A34" s="24">
        <v>26</v>
      </c>
      <c r="B34" s="32">
        <v>76</v>
      </c>
      <c r="C34" s="33" t="s">
        <v>212</v>
      </c>
      <c r="D34" s="34" t="s">
        <v>213</v>
      </c>
      <c r="E34" s="35">
        <v>197665</v>
      </c>
    </row>
    <row r="35" spans="1:5" x14ac:dyDescent="0.35">
      <c r="A35" s="24">
        <v>27</v>
      </c>
      <c r="B35" s="32">
        <v>14</v>
      </c>
      <c r="C35" s="33" t="s">
        <v>27</v>
      </c>
      <c r="D35" s="34" t="s">
        <v>28</v>
      </c>
      <c r="E35" s="35">
        <v>189334</v>
      </c>
    </row>
    <row r="36" spans="1:5" x14ac:dyDescent="0.35">
      <c r="A36" s="24">
        <v>28</v>
      </c>
      <c r="B36" s="32">
        <v>14</v>
      </c>
      <c r="C36" s="33" t="s">
        <v>42</v>
      </c>
      <c r="D36" s="34" t="s">
        <v>471</v>
      </c>
      <c r="E36" s="35">
        <v>170246</v>
      </c>
    </row>
    <row r="37" spans="1:5" x14ac:dyDescent="0.35">
      <c r="A37" s="24">
        <v>29</v>
      </c>
      <c r="B37" s="32">
        <v>14</v>
      </c>
      <c r="C37" s="33" t="s">
        <v>640</v>
      </c>
      <c r="D37" s="34" t="s">
        <v>476</v>
      </c>
      <c r="E37" s="35">
        <v>170000</v>
      </c>
    </row>
    <row r="38" spans="1:5" x14ac:dyDescent="0.35">
      <c r="A38" s="24">
        <v>30</v>
      </c>
      <c r="B38" s="32">
        <v>14</v>
      </c>
      <c r="C38" s="33" t="s">
        <v>8</v>
      </c>
      <c r="D38" s="34" t="s">
        <v>475</v>
      </c>
      <c r="E38" s="35">
        <v>161169</v>
      </c>
    </row>
    <row r="39" spans="1:5" x14ac:dyDescent="0.35">
      <c r="A39" s="24">
        <v>31</v>
      </c>
      <c r="B39" s="32">
        <v>14</v>
      </c>
      <c r="C39" s="33" t="s">
        <v>641</v>
      </c>
      <c r="D39" s="34" t="s">
        <v>229</v>
      </c>
      <c r="E39" s="35">
        <v>153890</v>
      </c>
    </row>
    <row r="40" spans="1:5" x14ac:dyDescent="0.35">
      <c r="A40" s="24">
        <v>32</v>
      </c>
      <c r="B40" s="32">
        <v>76</v>
      </c>
      <c r="C40" s="33" t="s">
        <v>305</v>
      </c>
      <c r="D40" s="34" t="s">
        <v>599</v>
      </c>
      <c r="E40" s="35">
        <v>152686</v>
      </c>
    </row>
    <row r="41" spans="1:5" x14ac:dyDescent="0.35">
      <c r="A41" s="24">
        <v>33</v>
      </c>
      <c r="B41" s="32">
        <v>27</v>
      </c>
      <c r="C41" s="33" t="s">
        <v>16</v>
      </c>
      <c r="D41" s="34" t="s">
        <v>622</v>
      </c>
      <c r="E41" s="35">
        <v>138313</v>
      </c>
    </row>
    <row r="42" spans="1:5" x14ac:dyDescent="0.35">
      <c r="A42" s="24">
        <v>34</v>
      </c>
      <c r="B42" s="32">
        <v>14</v>
      </c>
      <c r="C42" s="33" t="s">
        <v>51</v>
      </c>
      <c r="D42" s="34" t="s">
        <v>52</v>
      </c>
      <c r="E42" s="35">
        <v>128331</v>
      </c>
    </row>
    <row r="43" spans="1:5" x14ac:dyDescent="0.35">
      <c r="A43" s="24">
        <v>35</v>
      </c>
      <c r="B43" s="32">
        <v>61</v>
      </c>
      <c r="C43" s="33" t="s">
        <v>642</v>
      </c>
      <c r="D43" s="34" t="s">
        <v>463</v>
      </c>
      <c r="E43" s="35">
        <v>125574</v>
      </c>
    </row>
    <row r="44" spans="1:5" x14ac:dyDescent="0.35">
      <c r="A44" s="24">
        <v>36</v>
      </c>
      <c r="B44" s="32">
        <v>76</v>
      </c>
      <c r="C44" s="33" t="s">
        <v>212</v>
      </c>
      <c r="D44" s="34" t="s">
        <v>636</v>
      </c>
      <c r="E44" s="35">
        <v>114442</v>
      </c>
    </row>
    <row r="45" spans="1:5" x14ac:dyDescent="0.35">
      <c r="A45" s="24">
        <v>37</v>
      </c>
      <c r="B45" s="32">
        <v>76</v>
      </c>
      <c r="C45" s="33" t="s">
        <v>128</v>
      </c>
      <c r="D45" s="34" t="s">
        <v>129</v>
      </c>
      <c r="E45" s="35">
        <v>113756</v>
      </c>
    </row>
    <row r="46" spans="1:5" x14ac:dyDescent="0.35">
      <c r="A46" s="24">
        <v>38</v>
      </c>
      <c r="B46" s="32">
        <v>14</v>
      </c>
      <c r="C46" s="33" t="s">
        <v>643</v>
      </c>
      <c r="D46" s="34" t="s">
        <v>477</v>
      </c>
      <c r="E46" s="35">
        <v>112000</v>
      </c>
    </row>
    <row r="47" spans="1:5" x14ac:dyDescent="0.35">
      <c r="A47" s="24">
        <v>39</v>
      </c>
      <c r="B47" s="32">
        <v>14</v>
      </c>
      <c r="C47" s="33" t="s">
        <v>39</v>
      </c>
      <c r="D47" s="34" t="s">
        <v>40</v>
      </c>
      <c r="E47" s="35">
        <v>110000</v>
      </c>
    </row>
    <row r="48" spans="1:5" x14ac:dyDescent="0.35">
      <c r="A48" s="24">
        <v>40</v>
      </c>
      <c r="B48" s="32">
        <v>14</v>
      </c>
      <c r="C48" s="33" t="s">
        <v>10</v>
      </c>
      <c r="D48" s="34" t="s">
        <v>335</v>
      </c>
      <c r="E48" s="35">
        <v>104772</v>
      </c>
    </row>
    <row r="49" spans="1:5" x14ac:dyDescent="0.35">
      <c r="A49" s="24">
        <v>41</v>
      </c>
      <c r="B49" s="32">
        <v>14</v>
      </c>
      <c r="C49" s="33" t="s">
        <v>10</v>
      </c>
      <c r="D49" s="34" t="s">
        <v>95</v>
      </c>
      <c r="E49" s="35">
        <v>104023</v>
      </c>
    </row>
    <row r="50" spans="1:5" x14ac:dyDescent="0.35">
      <c r="A50" s="24">
        <v>42</v>
      </c>
      <c r="B50" s="32">
        <v>76</v>
      </c>
      <c r="C50" s="33" t="s">
        <v>240</v>
      </c>
      <c r="D50" s="34" t="s">
        <v>241</v>
      </c>
      <c r="E50" s="35">
        <v>102176</v>
      </c>
    </row>
    <row r="51" spans="1:5" x14ac:dyDescent="0.35">
      <c r="A51" s="40">
        <v>43</v>
      </c>
      <c r="B51" s="32">
        <v>14</v>
      </c>
      <c r="C51" s="33" t="s">
        <v>30</v>
      </c>
      <c r="D51" s="34" t="s">
        <v>601</v>
      </c>
      <c r="E51" s="35">
        <v>101023</v>
      </c>
    </row>
    <row r="52" spans="1:5" x14ac:dyDescent="0.35">
      <c r="A52" s="40">
        <v>44</v>
      </c>
      <c r="B52" s="32">
        <v>14</v>
      </c>
      <c r="C52" s="33" t="s">
        <v>644</v>
      </c>
      <c r="D52" s="34" t="s">
        <v>474</v>
      </c>
      <c r="E52" s="35">
        <v>100000</v>
      </c>
    </row>
    <row r="53" spans="1:5" x14ac:dyDescent="0.35">
      <c r="A53" s="40">
        <v>45</v>
      </c>
      <c r="B53" s="32">
        <v>50</v>
      </c>
      <c r="C53" s="33" t="s">
        <v>285</v>
      </c>
      <c r="D53" s="34" t="s">
        <v>458</v>
      </c>
      <c r="E53" s="35">
        <v>100000</v>
      </c>
    </row>
  </sheetData>
  <sheetProtection algorithmName="SHA-512" hashValue="+L5hv1FJTSRS8Oomb4/KT86sDajyE0XmTFzV4Lcgui9q34lr0VBE0+gonA6qqMcUtgSIO1CaqlkpRE4hPKVQ8A==" saltValue="H/SpnqsdGvOaSxiYJqrOmA==" spinCount="100000" sheet="1" objects="1" scenarios="1"/>
  <mergeCells count="2">
    <mergeCell ref="B7:E7"/>
    <mergeCell ref="B6:F6"/>
  </mergeCells>
  <hyperlinks>
    <hyperlink ref="E1" location="Général!A1" display="Retour" xr:uid="{B5A36F98-4EEC-47E3-A6CA-29F14F76F87E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D606-8151-4F86-915F-B5E332CCD345}">
  <sheetPr codeName="Feuil5">
    <tabColor theme="4"/>
  </sheetPr>
  <dimension ref="A1:L189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93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76</v>
      </c>
      <c r="B11" s="25" t="s">
        <v>21</v>
      </c>
      <c r="C11" s="30" t="s">
        <v>135</v>
      </c>
      <c r="D11" s="26" t="s">
        <v>645</v>
      </c>
      <c r="E11" s="26">
        <v>31353</v>
      </c>
      <c r="F11" s="26" t="s">
        <v>645</v>
      </c>
      <c r="G11" s="26" t="s">
        <v>645</v>
      </c>
      <c r="H11" s="26" t="s">
        <v>645</v>
      </c>
      <c r="I11" s="26" t="s">
        <v>645</v>
      </c>
      <c r="J11" s="26">
        <v>2097890</v>
      </c>
    </row>
    <row r="12" spans="1:10" x14ac:dyDescent="0.35">
      <c r="A12" s="25">
        <v>50</v>
      </c>
      <c r="B12" s="25" t="s">
        <v>639</v>
      </c>
      <c r="C12" s="30" t="s">
        <v>7</v>
      </c>
      <c r="D12" s="26">
        <v>1479293</v>
      </c>
      <c r="E12" s="26">
        <v>457978</v>
      </c>
      <c r="F12" s="26">
        <v>576339</v>
      </c>
      <c r="G12" s="26">
        <v>1285611</v>
      </c>
      <c r="H12" s="26">
        <v>1584163</v>
      </c>
      <c r="I12" s="26">
        <v>1430031</v>
      </c>
      <c r="J12" s="26">
        <v>1627042</v>
      </c>
    </row>
    <row r="13" spans="1:10" x14ac:dyDescent="0.35">
      <c r="A13" s="25">
        <v>76</v>
      </c>
      <c r="B13" s="25" t="s">
        <v>21</v>
      </c>
      <c r="C13" s="30" t="s">
        <v>604</v>
      </c>
      <c r="D13" s="26" t="s">
        <v>645</v>
      </c>
      <c r="E13" s="26" t="s">
        <v>645</v>
      </c>
      <c r="F13" s="26" t="s">
        <v>645</v>
      </c>
      <c r="G13" s="26" t="s">
        <v>645</v>
      </c>
      <c r="H13" s="26">
        <v>704977</v>
      </c>
      <c r="I13" s="26">
        <v>735760</v>
      </c>
      <c r="J13" s="26">
        <v>713223</v>
      </c>
    </row>
    <row r="14" spans="1:10" x14ac:dyDescent="0.35">
      <c r="A14" s="25">
        <v>14</v>
      </c>
      <c r="B14" s="25" t="s">
        <v>8</v>
      </c>
      <c r="C14" s="30" t="s">
        <v>9</v>
      </c>
      <c r="D14" s="26">
        <v>838665</v>
      </c>
      <c r="E14" s="26">
        <v>350000</v>
      </c>
      <c r="F14" s="26">
        <v>406263</v>
      </c>
      <c r="G14" s="26" t="s">
        <v>645</v>
      </c>
      <c r="H14" s="26">
        <v>1000000</v>
      </c>
      <c r="I14" s="26" t="s">
        <v>645</v>
      </c>
      <c r="J14" s="26">
        <v>600000</v>
      </c>
    </row>
    <row r="15" spans="1:10" x14ac:dyDescent="0.35">
      <c r="A15" s="25">
        <v>76</v>
      </c>
      <c r="B15" s="25" t="s">
        <v>21</v>
      </c>
      <c r="C15" s="30" t="s">
        <v>136</v>
      </c>
      <c r="D15" s="26">
        <v>234699</v>
      </c>
      <c r="E15" s="26">
        <v>87443</v>
      </c>
      <c r="F15" s="26">
        <v>115548</v>
      </c>
      <c r="G15" s="26">
        <v>251471</v>
      </c>
      <c r="H15" s="26">
        <v>350131</v>
      </c>
      <c r="I15" s="26">
        <v>261822</v>
      </c>
      <c r="J15" s="26">
        <v>418530</v>
      </c>
    </row>
    <row r="16" spans="1:10" x14ac:dyDescent="0.35">
      <c r="A16" s="25">
        <v>76</v>
      </c>
      <c r="B16" s="25" t="s">
        <v>212</v>
      </c>
      <c r="C16" s="30" t="s">
        <v>596</v>
      </c>
      <c r="D16" s="26" t="s">
        <v>645</v>
      </c>
      <c r="E16" s="26">
        <v>65385</v>
      </c>
      <c r="F16" s="26" t="s">
        <v>645</v>
      </c>
      <c r="G16" s="26">
        <v>179274</v>
      </c>
      <c r="H16" s="26">
        <v>319626</v>
      </c>
      <c r="I16" s="26">
        <v>361757</v>
      </c>
      <c r="J16" s="26">
        <v>348178</v>
      </c>
    </row>
    <row r="17" spans="1:10" x14ac:dyDescent="0.35">
      <c r="A17" s="25">
        <v>61</v>
      </c>
      <c r="B17" s="25" t="s">
        <v>124</v>
      </c>
      <c r="C17" s="30" t="s">
        <v>9</v>
      </c>
      <c r="D17" s="26" t="s">
        <v>645</v>
      </c>
      <c r="E17" s="26" t="s">
        <v>645</v>
      </c>
      <c r="F17" s="26" t="s">
        <v>645</v>
      </c>
      <c r="G17" s="26" t="s">
        <v>645</v>
      </c>
      <c r="H17" s="26">
        <v>121512</v>
      </c>
      <c r="I17" s="26" t="s">
        <v>645</v>
      </c>
      <c r="J17" s="26" t="s">
        <v>645</v>
      </c>
    </row>
    <row r="18" spans="1:10" x14ac:dyDescent="0.35">
      <c r="A18" s="25">
        <v>76</v>
      </c>
      <c r="B18" s="25" t="s">
        <v>128</v>
      </c>
      <c r="C18" s="30" t="s">
        <v>129</v>
      </c>
      <c r="D18" s="26" t="s">
        <v>645</v>
      </c>
      <c r="E18" s="26">
        <v>49362</v>
      </c>
      <c r="F18" s="26">
        <v>47994</v>
      </c>
      <c r="G18" s="26">
        <v>88430</v>
      </c>
      <c r="H18" s="26">
        <v>105486</v>
      </c>
      <c r="I18" s="26">
        <v>96897</v>
      </c>
      <c r="J18" s="26">
        <v>113756</v>
      </c>
    </row>
    <row r="19" spans="1:10" x14ac:dyDescent="0.35">
      <c r="A19" s="25">
        <v>14</v>
      </c>
      <c r="B19" s="25" t="s">
        <v>8</v>
      </c>
      <c r="C19" s="30" t="s">
        <v>99</v>
      </c>
      <c r="D19" s="26">
        <v>167736</v>
      </c>
      <c r="E19" s="26">
        <v>70000</v>
      </c>
      <c r="F19" s="26">
        <v>81252</v>
      </c>
      <c r="G19" s="26" t="s">
        <v>645</v>
      </c>
      <c r="H19" s="26" t="s">
        <v>645</v>
      </c>
      <c r="I19" s="26" t="s">
        <v>645</v>
      </c>
      <c r="J19" s="26" t="s">
        <v>645</v>
      </c>
    </row>
    <row r="20" spans="1:10" x14ac:dyDescent="0.35">
      <c r="A20" s="25">
        <v>14</v>
      </c>
      <c r="B20" s="25" t="s">
        <v>10</v>
      </c>
      <c r="C20" s="30" t="s">
        <v>95</v>
      </c>
      <c r="D20" s="26" t="s">
        <v>645</v>
      </c>
      <c r="E20" s="26">
        <v>26051</v>
      </c>
      <c r="F20" s="26">
        <v>46664</v>
      </c>
      <c r="G20" s="26" t="s">
        <v>645</v>
      </c>
      <c r="H20" s="26">
        <v>105700</v>
      </c>
      <c r="I20" s="26">
        <v>102323</v>
      </c>
      <c r="J20" s="26">
        <v>104023</v>
      </c>
    </row>
    <row r="21" spans="1:10" x14ac:dyDescent="0.35">
      <c r="A21" s="25">
        <v>76</v>
      </c>
      <c r="B21" s="25" t="s">
        <v>21</v>
      </c>
      <c r="C21" s="30" t="s">
        <v>134</v>
      </c>
      <c r="D21" s="26">
        <v>74333</v>
      </c>
      <c r="E21" s="26">
        <v>31353</v>
      </c>
      <c r="F21" s="26">
        <v>27289</v>
      </c>
      <c r="G21" s="26">
        <v>88026</v>
      </c>
      <c r="H21" s="26">
        <v>74649</v>
      </c>
      <c r="I21" s="26">
        <v>81741</v>
      </c>
      <c r="J21" s="26">
        <v>79234</v>
      </c>
    </row>
    <row r="22" spans="1:10" x14ac:dyDescent="0.35">
      <c r="A22" s="25">
        <v>14</v>
      </c>
      <c r="B22" s="25" t="s">
        <v>8</v>
      </c>
      <c r="C22" s="30" t="s">
        <v>100</v>
      </c>
      <c r="D22" s="26">
        <v>60000</v>
      </c>
      <c r="E22" s="26" t="s">
        <v>645</v>
      </c>
      <c r="F22" s="26" t="s">
        <v>645</v>
      </c>
      <c r="G22" s="26" t="s">
        <v>645</v>
      </c>
      <c r="H22" s="26" t="s">
        <v>645</v>
      </c>
      <c r="I22" s="26" t="s">
        <v>645</v>
      </c>
      <c r="J22" s="26" t="s">
        <v>645</v>
      </c>
    </row>
    <row r="23" spans="1:10" x14ac:dyDescent="0.35">
      <c r="A23" s="25">
        <v>76</v>
      </c>
      <c r="B23" s="25" t="s">
        <v>21</v>
      </c>
      <c r="C23" s="30" t="s">
        <v>137</v>
      </c>
      <c r="D23" s="26">
        <v>54477</v>
      </c>
      <c r="E23" s="26">
        <v>29382</v>
      </c>
      <c r="F23" s="26">
        <v>43833</v>
      </c>
      <c r="G23" s="26">
        <v>46208</v>
      </c>
      <c r="H23" s="26">
        <v>72717</v>
      </c>
      <c r="I23" s="26">
        <v>66131</v>
      </c>
      <c r="J23" s="26">
        <v>55146</v>
      </c>
    </row>
    <row r="24" spans="1:10" x14ac:dyDescent="0.35">
      <c r="A24" s="25">
        <v>14</v>
      </c>
      <c r="B24" s="25" t="s">
        <v>10</v>
      </c>
      <c r="C24" s="30" t="s">
        <v>94</v>
      </c>
      <c r="D24" s="26">
        <v>27959</v>
      </c>
      <c r="E24" s="26">
        <v>11338</v>
      </c>
      <c r="F24" s="26" t="s">
        <v>645</v>
      </c>
      <c r="G24" s="26" t="s">
        <v>645</v>
      </c>
      <c r="H24" s="26">
        <v>36075</v>
      </c>
      <c r="I24" s="26">
        <v>20000</v>
      </c>
      <c r="J24" s="26">
        <v>50000</v>
      </c>
    </row>
    <row r="25" spans="1:10" x14ac:dyDescent="0.35">
      <c r="A25" s="25">
        <v>50</v>
      </c>
      <c r="B25" s="25" t="s">
        <v>120</v>
      </c>
      <c r="C25" s="30" t="s">
        <v>121</v>
      </c>
      <c r="D25" s="26" t="s">
        <v>645</v>
      </c>
      <c r="E25" s="26" t="s">
        <v>645</v>
      </c>
      <c r="F25" s="26" t="s">
        <v>645</v>
      </c>
      <c r="G25" s="26" t="s">
        <v>645</v>
      </c>
      <c r="H25" s="26" t="s">
        <v>645</v>
      </c>
      <c r="I25" s="26" t="s">
        <v>645</v>
      </c>
      <c r="J25" s="26">
        <v>40000</v>
      </c>
    </row>
    <row r="26" spans="1:10" x14ac:dyDescent="0.35">
      <c r="A26" s="25">
        <v>76</v>
      </c>
      <c r="B26" s="25" t="s">
        <v>126</v>
      </c>
      <c r="C26" s="30" t="s">
        <v>127</v>
      </c>
      <c r="D26" s="26" t="s">
        <v>645</v>
      </c>
      <c r="E26" s="26">
        <v>23370</v>
      </c>
      <c r="F26" s="26">
        <v>30829</v>
      </c>
      <c r="G26" s="26">
        <v>36640</v>
      </c>
      <c r="H26" s="26">
        <v>45942</v>
      </c>
      <c r="I26" s="26" t="s">
        <v>645</v>
      </c>
      <c r="J26" s="26" t="s">
        <v>645</v>
      </c>
    </row>
    <row r="27" spans="1:10" x14ac:dyDescent="0.35">
      <c r="A27" s="25">
        <v>76</v>
      </c>
      <c r="B27" s="25" t="s">
        <v>138</v>
      </c>
      <c r="C27" s="30" t="s">
        <v>616</v>
      </c>
      <c r="D27" s="26" t="s">
        <v>645</v>
      </c>
      <c r="E27" s="26">
        <v>29382</v>
      </c>
      <c r="F27" s="26" t="s">
        <v>645</v>
      </c>
      <c r="G27" s="26">
        <v>25334</v>
      </c>
      <c r="H27" s="26">
        <v>29816</v>
      </c>
      <c r="I27" s="26">
        <v>36331</v>
      </c>
      <c r="J27" s="26">
        <v>28909</v>
      </c>
    </row>
    <row r="28" spans="1:10" x14ac:dyDescent="0.35">
      <c r="A28" s="25">
        <v>50</v>
      </c>
      <c r="B28" s="25" t="s">
        <v>118</v>
      </c>
      <c r="C28" s="30" t="s">
        <v>119</v>
      </c>
      <c r="D28" s="26">
        <v>26295</v>
      </c>
      <c r="E28" s="26" t="s">
        <v>645</v>
      </c>
      <c r="F28" s="26">
        <v>14026</v>
      </c>
      <c r="G28" s="26">
        <v>546</v>
      </c>
      <c r="H28" s="26" t="s">
        <v>645</v>
      </c>
      <c r="I28" s="26" t="s">
        <v>645</v>
      </c>
      <c r="J28" s="26">
        <v>21116</v>
      </c>
    </row>
    <row r="29" spans="1:10" x14ac:dyDescent="0.35">
      <c r="A29" s="25">
        <v>50</v>
      </c>
      <c r="B29" s="25" t="s">
        <v>116</v>
      </c>
      <c r="C29" s="30" t="s">
        <v>117</v>
      </c>
      <c r="D29" s="26">
        <v>17371</v>
      </c>
      <c r="E29" s="26">
        <v>11825</v>
      </c>
      <c r="F29" s="26">
        <v>14921</v>
      </c>
      <c r="G29" s="26">
        <v>20546</v>
      </c>
      <c r="H29" s="26">
        <v>22554</v>
      </c>
      <c r="I29" s="26">
        <v>26744</v>
      </c>
      <c r="J29" s="26" t="s">
        <v>645</v>
      </c>
    </row>
    <row r="30" spans="1:10" x14ac:dyDescent="0.35">
      <c r="A30" s="25">
        <v>50</v>
      </c>
      <c r="B30" s="25" t="s">
        <v>122</v>
      </c>
      <c r="C30" s="30" t="s">
        <v>123</v>
      </c>
      <c r="D30" s="26">
        <v>6840</v>
      </c>
      <c r="E30" s="26">
        <v>4406</v>
      </c>
      <c r="F30" s="26" t="s">
        <v>645</v>
      </c>
      <c r="G30" s="26">
        <v>20031</v>
      </c>
      <c r="H30" s="26">
        <v>18492</v>
      </c>
      <c r="I30" s="26">
        <v>7413</v>
      </c>
      <c r="J30" s="26" t="s">
        <v>645</v>
      </c>
    </row>
    <row r="31" spans="1:10" x14ac:dyDescent="0.35">
      <c r="A31" s="25">
        <v>76</v>
      </c>
      <c r="B31" s="25" t="s">
        <v>131</v>
      </c>
      <c r="C31" s="30" t="s">
        <v>132</v>
      </c>
      <c r="D31" s="26" t="s">
        <v>645</v>
      </c>
      <c r="E31" s="26">
        <v>5500</v>
      </c>
      <c r="F31" s="26" t="s">
        <v>645</v>
      </c>
      <c r="G31" s="26">
        <v>16516</v>
      </c>
      <c r="H31" s="26" t="s">
        <v>645</v>
      </c>
      <c r="I31" s="26" t="s">
        <v>645</v>
      </c>
      <c r="J31" s="26" t="s">
        <v>645</v>
      </c>
    </row>
    <row r="32" spans="1:10" x14ac:dyDescent="0.35">
      <c r="A32" s="25">
        <v>27</v>
      </c>
      <c r="B32" s="25" t="s">
        <v>109</v>
      </c>
      <c r="C32" s="30" t="s">
        <v>110</v>
      </c>
      <c r="D32" s="26" t="s">
        <v>645</v>
      </c>
      <c r="E32" s="26" t="s">
        <v>645</v>
      </c>
      <c r="F32" s="26" t="s">
        <v>645</v>
      </c>
      <c r="G32" s="26" t="s">
        <v>645</v>
      </c>
      <c r="H32" s="26">
        <v>8727</v>
      </c>
      <c r="I32" s="26">
        <v>8633</v>
      </c>
      <c r="J32" s="26">
        <v>9619</v>
      </c>
    </row>
    <row r="33" spans="1:12" x14ac:dyDescent="0.35">
      <c r="A33" s="25">
        <v>27</v>
      </c>
      <c r="B33" s="25" t="s">
        <v>113</v>
      </c>
      <c r="C33" s="30" t="s">
        <v>114</v>
      </c>
      <c r="D33" s="26">
        <v>3700</v>
      </c>
      <c r="E33" s="26">
        <v>2394</v>
      </c>
      <c r="F33" s="26">
        <v>4974</v>
      </c>
      <c r="G33" s="26" t="s">
        <v>645</v>
      </c>
      <c r="H33" s="26">
        <v>4845</v>
      </c>
      <c r="I33" s="26">
        <v>4117</v>
      </c>
      <c r="J33" s="26">
        <v>8252</v>
      </c>
    </row>
    <row r="34" spans="1:12" x14ac:dyDescent="0.35">
      <c r="A34" s="25">
        <v>27</v>
      </c>
      <c r="B34" s="25" t="s">
        <v>111</v>
      </c>
      <c r="C34" s="30" t="s">
        <v>112</v>
      </c>
      <c r="D34" s="26" t="s">
        <v>645</v>
      </c>
      <c r="E34" s="26">
        <v>2619</v>
      </c>
      <c r="F34" s="26" t="s">
        <v>645</v>
      </c>
      <c r="G34" s="26" t="s">
        <v>645</v>
      </c>
      <c r="H34" s="26" t="s">
        <v>645</v>
      </c>
      <c r="I34" s="26">
        <v>12636</v>
      </c>
      <c r="J34" s="26" t="s">
        <v>645</v>
      </c>
    </row>
    <row r="35" spans="1:12" x14ac:dyDescent="0.35">
      <c r="A35" s="25">
        <v>76</v>
      </c>
      <c r="B35" s="25" t="s">
        <v>655</v>
      </c>
      <c r="C35" s="30" t="s">
        <v>133</v>
      </c>
      <c r="D35" s="26" t="s">
        <v>645</v>
      </c>
      <c r="E35" s="26">
        <v>5500</v>
      </c>
      <c r="F35" s="26" t="s">
        <v>645</v>
      </c>
      <c r="G35" s="26" t="s">
        <v>645</v>
      </c>
      <c r="H35" s="26" t="s">
        <v>645</v>
      </c>
      <c r="I35" s="26" t="s">
        <v>645</v>
      </c>
      <c r="J35" s="26" t="s">
        <v>645</v>
      </c>
    </row>
    <row r="36" spans="1:12" x14ac:dyDescent="0.35">
      <c r="A36" s="25">
        <v>76</v>
      </c>
      <c r="B36" s="25" t="s">
        <v>597</v>
      </c>
      <c r="C36" s="30" t="s">
        <v>598</v>
      </c>
      <c r="D36" s="26" t="s">
        <v>645</v>
      </c>
      <c r="E36" s="26" t="s">
        <v>645</v>
      </c>
      <c r="F36" s="26">
        <v>5380</v>
      </c>
      <c r="G36" s="26" t="s">
        <v>645</v>
      </c>
      <c r="H36" s="26" t="s">
        <v>645</v>
      </c>
      <c r="I36" s="26" t="s">
        <v>645</v>
      </c>
      <c r="J36" s="26" t="s">
        <v>645</v>
      </c>
    </row>
    <row r="37" spans="1:12" x14ac:dyDescent="0.35">
      <c r="A37" s="25">
        <v>27</v>
      </c>
      <c r="B37" s="25" t="s">
        <v>107</v>
      </c>
      <c r="C37" s="30" t="s">
        <v>108</v>
      </c>
      <c r="D37" s="26" t="s">
        <v>645</v>
      </c>
      <c r="E37" s="26">
        <v>2619</v>
      </c>
      <c r="F37" s="26" t="s">
        <v>645</v>
      </c>
      <c r="G37" s="26" t="s">
        <v>645</v>
      </c>
      <c r="H37" s="26" t="s">
        <v>645</v>
      </c>
      <c r="I37" s="26" t="s">
        <v>645</v>
      </c>
      <c r="J37" s="26" t="s">
        <v>645</v>
      </c>
    </row>
    <row r="38" spans="1:12" x14ac:dyDescent="0.35">
      <c r="A38" s="25">
        <v>14</v>
      </c>
      <c r="B38" s="25" t="s">
        <v>97</v>
      </c>
      <c r="C38" s="30" t="s">
        <v>98</v>
      </c>
      <c r="D38" s="26">
        <v>1481</v>
      </c>
      <c r="E38" s="26" t="s">
        <v>645</v>
      </c>
      <c r="F38" s="26" t="s">
        <v>645</v>
      </c>
      <c r="G38" s="26">
        <v>962</v>
      </c>
      <c r="H38" s="26">
        <v>1683</v>
      </c>
      <c r="I38" s="26">
        <v>2231</v>
      </c>
      <c r="J38" s="26">
        <v>2500</v>
      </c>
    </row>
    <row r="39" spans="1:12" x14ac:dyDescent="0.35">
      <c r="A39" s="25">
        <v>14</v>
      </c>
      <c r="B39" s="25" t="s">
        <v>101</v>
      </c>
      <c r="C39" s="30" t="s">
        <v>102</v>
      </c>
      <c r="D39" s="26" t="s">
        <v>645</v>
      </c>
      <c r="E39" s="26" t="s">
        <v>645</v>
      </c>
      <c r="F39" s="26">
        <v>1018</v>
      </c>
      <c r="G39" s="26">
        <v>1270</v>
      </c>
      <c r="H39" s="26" t="s">
        <v>645</v>
      </c>
      <c r="I39" s="26">
        <v>800</v>
      </c>
      <c r="J39" s="26" t="s">
        <v>645</v>
      </c>
    </row>
    <row r="40" spans="1:12" x14ac:dyDescent="0.35">
      <c r="A40" s="25">
        <v>14</v>
      </c>
      <c r="B40" s="25" t="s">
        <v>103</v>
      </c>
      <c r="C40" s="30" t="s">
        <v>104</v>
      </c>
      <c r="D40" s="26" t="s">
        <v>645</v>
      </c>
      <c r="E40" s="26" t="s">
        <v>645</v>
      </c>
      <c r="F40" s="26" t="s">
        <v>645</v>
      </c>
      <c r="G40" s="26" t="s">
        <v>645</v>
      </c>
      <c r="H40" s="26">
        <v>1000</v>
      </c>
      <c r="I40" s="26" t="s">
        <v>645</v>
      </c>
      <c r="J40" s="26" t="s">
        <v>645</v>
      </c>
    </row>
    <row r="41" spans="1:12" s="5" customFormat="1" x14ac:dyDescent="0.35">
      <c r="A41" s="1" t="s">
        <v>645</v>
      </c>
      <c r="B41" s="1" t="s">
        <v>645</v>
      </c>
      <c r="C41" s="5" t="s">
        <v>645</v>
      </c>
      <c r="D41" s="1" t="s">
        <v>645</v>
      </c>
      <c r="E41" s="1" t="s">
        <v>645</v>
      </c>
      <c r="F41" s="1" t="s">
        <v>645</v>
      </c>
      <c r="G41" s="1" t="s">
        <v>645</v>
      </c>
      <c r="H41" s="1" t="s">
        <v>645</v>
      </c>
      <c r="I41" s="1" t="s">
        <v>645</v>
      </c>
      <c r="J41" s="1" t="s">
        <v>645</v>
      </c>
      <c r="K41" s="1"/>
      <c r="L41" s="1"/>
    </row>
    <row r="42" spans="1:12" s="5" customFormat="1" x14ac:dyDescent="0.35">
      <c r="A42" s="1" t="s">
        <v>645</v>
      </c>
      <c r="B42" s="1" t="s">
        <v>645</v>
      </c>
      <c r="C42" s="5" t="s">
        <v>645</v>
      </c>
      <c r="D42" s="1" t="s">
        <v>645</v>
      </c>
      <c r="E42" s="1" t="s">
        <v>645</v>
      </c>
      <c r="F42" s="1" t="s">
        <v>645</v>
      </c>
      <c r="G42" s="1" t="s">
        <v>645</v>
      </c>
      <c r="H42" s="1" t="s">
        <v>645</v>
      </c>
      <c r="I42" s="1" t="s">
        <v>645</v>
      </c>
      <c r="J42" s="1" t="s">
        <v>645</v>
      </c>
      <c r="K42" s="1"/>
      <c r="L42" s="1"/>
    </row>
    <row r="43" spans="1:12" s="5" customFormat="1" x14ac:dyDescent="0.35">
      <c r="A43" s="1" t="s">
        <v>645</v>
      </c>
      <c r="B43" s="1" t="s">
        <v>645</v>
      </c>
      <c r="C43" s="5" t="s">
        <v>645</v>
      </c>
      <c r="D43" s="1" t="s">
        <v>645</v>
      </c>
      <c r="E43" s="1" t="s">
        <v>645</v>
      </c>
      <c r="F43" s="1" t="s">
        <v>645</v>
      </c>
      <c r="G43" s="1" t="s">
        <v>645</v>
      </c>
      <c r="H43" s="1" t="s">
        <v>645</v>
      </c>
      <c r="I43" s="1" t="s">
        <v>645</v>
      </c>
      <c r="J43" s="1" t="s">
        <v>645</v>
      </c>
      <c r="K43" s="1"/>
      <c r="L43" s="1"/>
    </row>
    <row r="44" spans="1:12" s="5" customFormat="1" x14ac:dyDescent="0.35">
      <c r="A44" s="1" t="s">
        <v>645</v>
      </c>
      <c r="B44" s="1" t="s">
        <v>645</v>
      </c>
      <c r="C44" s="5" t="s">
        <v>645</v>
      </c>
      <c r="D44" s="1" t="s">
        <v>645</v>
      </c>
      <c r="E44" s="1" t="s">
        <v>645</v>
      </c>
      <c r="F44" s="1" t="s">
        <v>645</v>
      </c>
      <c r="G44" s="1" t="s">
        <v>645</v>
      </c>
      <c r="H44" s="1" t="s">
        <v>645</v>
      </c>
      <c r="I44" s="1" t="s">
        <v>645</v>
      </c>
      <c r="J44" s="1" t="s">
        <v>645</v>
      </c>
      <c r="K44" s="1"/>
      <c r="L44" s="1"/>
    </row>
    <row r="45" spans="1:12" s="5" customFormat="1" x14ac:dyDescent="0.35">
      <c r="A45" s="1" t="s">
        <v>645</v>
      </c>
      <c r="B45" s="1" t="s">
        <v>645</v>
      </c>
      <c r="C45" s="5" t="s">
        <v>645</v>
      </c>
      <c r="D45" s="1" t="s">
        <v>645</v>
      </c>
      <c r="E45" s="1" t="s">
        <v>645</v>
      </c>
      <c r="F45" s="1" t="s">
        <v>645</v>
      </c>
      <c r="G45" s="1" t="s">
        <v>645</v>
      </c>
      <c r="H45" s="1" t="s">
        <v>645</v>
      </c>
      <c r="I45" s="1" t="s">
        <v>645</v>
      </c>
      <c r="J45" s="1" t="s">
        <v>645</v>
      </c>
      <c r="K45" s="1"/>
      <c r="L45" s="1"/>
    </row>
    <row r="46" spans="1:12" s="5" customFormat="1" x14ac:dyDescent="0.35">
      <c r="A46" s="1" t="s">
        <v>645</v>
      </c>
      <c r="B46" s="1" t="s">
        <v>645</v>
      </c>
      <c r="C46" s="5" t="s">
        <v>645</v>
      </c>
      <c r="D46" s="1" t="s">
        <v>645</v>
      </c>
      <c r="E46" s="1" t="s">
        <v>645</v>
      </c>
      <c r="F46" s="1" t="s">
        <v>645</v>
      </c>
      <c r="G46" s="1" t="s">
        <v>645</v>
      </c>
      <c r="H46" s="1" t="s">
        <v>645</v>
      </c>
      <c r="I46" s="1" t="s">
        <v>645</v>
      </c>
      <c r="J46" s="1" t="s">
        <v>645</v>
      </c>
      <c r="K46" s="1"/>
      <c r="L46" s="1"/>
    </row>
    <row r="47" spans="1:12" s="5" customFormat="1" x14ac:dyDescent="0.35">
      <c r="A47" s="1" t="s">
        <v>645</v>
      </c>
      <c r="B47" s="1" t="s">
        <v>645</v>
      </c>
      <c r="C47" s="5" t="s">
        <v>645</v>
      </c>
      <c r="D47" s="1" t="s">
        <v>645</v>
      </c>
      <c r="E47" s="1" t="s">
        <v>645</v>
      </c>
      <c r="F47" s="1" t="s">
        <v>645</v>
      </c>
      <c r="G47" s="1" t="s">
        <v>645</v>
      </c>
      <c r="H47" s="1" t="s">
        <v>645</v>
      </c>
      <c r="I47" s="1" t="s">
        <v>645</v>
      </c>
      <c r="J47" s="1" t="s">
        <v>645</v>
      </c>
      <c r="K47" s="1"/>
      <c r="L47" s="1"/>
    </row>
    <row r="48" spans="1:12" s="5" customFormat="1" x14ac:dyDescent="0.35">
      <c r="A48" s="1" t="s">
        <v>645</v>
      </c>
      <c r="B48" s="1" t="s">
        <v>645</v>
      </c>
      <c r="C48" s="5" t="s">
        <v>645</v>
      </c>
      <c r="D48" s="1" t="s">
        <v>645</v>
      </c>
      <c r="E48" s="1" t="s">
        <v>645</v>
      </c>
      <c r="F48" s="1" t="s">
        <v>645</v>
      </c>
      <c r="G48" s="1" t="s">
        <v>645</v>
      </c>
      <c r="H48" s="1" t="s">
        <v>645</v>
      </c>
      <c r="I48" s="1" t="s">
        <v>645</v>
      </c>
      <c r="J48" s="1" t="s">
        <v>645</v>
      </c>
      <c r="K48" s="1"/>
      <c r="L48" s="1"/>
    </row>
    <row r="49" spans="1:12" s="5" customFormat="1" x14ac:dyDescent="0.35">
      <c r="A49" s="1" t="s">
        <v>645</v>
      </c>
      <c r="B49" s="1" t="s">
        <v>645</v>
      </c>
      <c r="C49" s="5" t="s">
        <v>645</v>
      </c>
      <c r="D49" s="1" t="s">
        <v>645</v>
      </c>
      <c r="E49" s="1" t="s">
        <v>645</v>
      </c>
      <c r="F49" s="1" t="s">
        <v>645</v>
      </c>
      <c r="G49" s="1" t="s">
        <v>645</v>
      </c>
      <c r="H49" s="1" t="s">
        <v>645</v>
      </c>
      <c r="I49" s="1" t="s">
        <v>645</v>
      </c>
      <c r="J49" s="1" t="s">
        <v>645</v>
      </c>
      <c r="K49" s="1"/>
      <c r="L49" s="1"/>
    </row>
    <row r="50" spans="1:12" s="5" customFormat="1" x14ac:dyDescent="0.35">
      <c r="A50" s="1" t="s">
        <v>645</v>
      </c>
      <c r="B50" s="1" t="s">
        <v>645</v>
      </c>
      <c r="C50" s="5" t="s">
        <v>645</v>
      </c>
      <c r="D50" s="1" t="s">
        <v>645</v>
      </c>
      <c r="E50" s="1" t="s">
        <v>645</v>
      </c>
      <c r="F50" s="1" t="s">
        <v>645</v>
      </c>
      <c r="G50" s="1" t="s">
        <v>645</v>
      </c>
      <c r="H50" s="1" t="s">
        <v>645</v>
      </c>
      <c r="I50" s="1" t="s">
        <v>645</v>
      </c>
      <c r="J50" s="1" t="s">
        <v>645</v>
      </c>
      <c r="K50" s="1"/>
      <c r="L50" s="1"/>
    </row>
    <row r="51" spans="1:12" s="5" customFormat="1" x14ac:dyDescent="0.35">
      <c r="A51" s="1" t="s">
        <v>645</v>
      </c>
      <c r="B51" s="1" t="s">
        <v>645</v>
      </c>
      <c r="C51" s="5" t="s">
        <v>645</v>
      </c>
      <c r="D51" s="1" t="s">
        <v>645</v>
      </c>
      <c r="E51" s="1" t="s">
        <v>645</v>
      </c>
      <c r="F51" s="1" t="s">
        <v>645</v>
      </c>
      <c r="G51" s="1" t="s">
        <v>645</v>
      </c>
      <c r="H51" s="1" t="s">
        <v>645</v>
      </c>
      <c r="I51" s="1" t="s">
        <v>645</v>
      </c>
      <c r="J51" s="1" t="s">
        <v>645</v>
      </c>
      <c r="K51" s="1"/>
      <c r="L51" s="1"/>
    </row>
    <row r="52" spans="1:12" s="5" customFormat="1" x14ac:dyDescent="0.35">
      <c r="A52" s="1" t="s">
        <v>645</v>
      </c>
      <c r="B52" s="1" t="s">
        <v>645</v>
      </c>
      <c r="C52" s="5" t="s">
        <v>645</v>
      </c>
      <c r="D52" s="1" t="s">
        <v>645</v>
      </c>
      <c r="E52" s="1" t="s">
        <v>645</v>
      </c>
      <c r="F52" s="1" t="s">
        <v>645</v>
      </c>
      <c r="G52" s="1" t="s">
        <v>645</v>
      </c>
      <c r="H52" s="1" t="s">
        <v>645</v>
      </c>
      <c r="I52" s="1" t="s">
        <v>645</v>
      </c>
      <c r="J52" s="1" t="s">
        <v>645</v>
      </c>
      <c r="K52" s="1"/>
      <c r="L52" s="1"/>
    </row>
    <row r="53" spans="1:12" x14ac:dyDescent="0.35">
      <c r="A53" s="4" t="s">
        <v>645</v>
      </c>
      <c r="B53" s="5" t="s">
        <v>645</v>
      </c>
      <c r="C53" s="5" t="s">
        <v>645</v>
      </c>
      <c r="D53" s="1" t="s">
        <v>645</v>
      </c>
      <c r="E53" s="1" t="s">
        <v>645</v>
      </c>
      <c r="F53" s="1" t="s">
        <v>645</v>
      </c>
      <c r="G53" s="1" t="s">
        <v>645</v>
      </c>
      <c r="H53" s="1" t="s">
        <v>645</v>
      </c>
      <c r="I53" s="1" t="s">
        <v>645</v>
      </c>
      <c r="J53" s="1" t="s">
        <v>645</v>
      </c>
    </row>
    <row r="54" spans="1:12" x14ac:dyDescent="0.35">
      <c r="A54" s="4" t="s">
        <v>645</v>
      </c>
      <c r="B54" s="5" t="s">
        <v>645</v>
      </c>
      <c r="C54" s="5" t="s">
        <v>645</v>
      </c>
      <c r="D54" s="1" t="s">
        <v>645</v>
      </c>
      <c r="E54" s="1" t="s">
        <v>645</v>
      </c>
      <c r="F54" s="1" t="s">
        <v>645</v>
      </c>
      <c r="G54" s="1" t="s">
        <v>645</v>
      </c>
      <c r="H54" s="1" t="s">
        <v>645</v>
      </c>
      <c r="I54" s="1" t="s">
        <v>645</v>
      </c>
      <c r="J54" s="1" t="s">
        <v>645</v>
      </c>
    </row>
    <row r="55" spans="1:12" x14ac:dyDescent="0.35">
      <c r="A55" s="4" t="s">
        <v>645</v>
      </c>
      <c r="B55" s="5" t="s">
        <v>645</v>
      </c>
      <c r="C55" s="5" t="s">
        <v>645</v>
      </c>
      <c r="D55" s="1" t="s">
        <v>645</v>
      </c>
      <c r="E55" s="1" t="s">
        <v>645</v>
      </c>
      <c r="F55" s="1" t="s">
        <v>645</v>
      </c>
      <c r="G55" s="1" t="s">
        <v>645</v>
      </c>
      <c r="H55" s="1" t="s">
        <v>645</v>
      </c>
      <c r="I55" s="1" t="s">
        <v>645</v>
      </c>
      <c r="J55" s="1" t="s">
        <v>645</v>
      </c>
    </row>
    <row r="56" spans="1:12" x14ac:dyDescent="0.35">
      <c r="A56" s="4" t="s">
        <v>645</v>
      </c>
      <c r="B56" s="5" t="s">
        <v>645</v>
      </c>
      <c r="C56" s="5" t="s">
        <v>645</v>
      </c>
      <c r="D56" s="1" t="s">
        <v>645</v>
      </c>
      <c r="E56" s="1" t="s">
        <v>645</v>
      </c>
      <c r="F56" s="1" t="s">
        <v>645</v>
      </c>
      <c r="G56" s="1" t="s">
        <v>645</v>
      </c>
      <c r="H56" s="1" t="s">
        <v>645</v>
      </c>
      <c r="I56" s="1" t="s">
        <v>645</v>
      </c>
      <c r="J56" s="1" t="s">
        <v>645</v>
      </c>
    </row>
    <row r="57" spans="1:12" x14ac:dyDescent="0.35">
      <c r="A57" s="4" t="s">
        <v>645</v>
      </c>
      <c r="B57" s="5" t="s">
        <v>645</v>
      </c>
      <c r="C57" s="5" t="s">
        <v>645</v>
      </c>
      <c r="D57" s="1" t="s">
        <v>645</v>
      </c>
      <c r="E57" s="1" t="s">
        <v>645</v>
      </c>
      <c r="F57" s="1" t="s">
        <v>645</v>
      </c>
      <c r="G57" s="1" t="s">
        <v>645</v>
      </c>
      <c r="H57" s="1" t="s">
        <v>645</v>
      </c>
      <c r="I57" s="1" t="s">
        <v>645</v>
      </c>
      <c r="J57" s="1" t="s">
        <v>645</v>
      </c>
    </row>
    <row r="58" spans="1:12" x14ac:dyDescent="0.35">
      <c r="A58" s="4" t="s">
        <v>645</v>
      </c>
      <c r="B58" s="5" t="s">
        <v>645</v>
      </c>
      <c r="C58" s="5" t="s">
        <v>645</v>
      </c>
      <c r="D58" s="1" t="s">
        <v>645</v>
      </c>
      <c r="E58" s="1" t="s">
        <v>645</v>
      </c>
      <c r="F58" s="1" t="s">
        <v>645</v>
      </c>
      <c r="G58" s="1" t="s">
        <v>645</v>
      </c>
      <c r="H58" s="1" t="s">
        <v>645</v>
      </c>
      <c r="I58" s="1" t="s">
        <v>645</v>
      </c>
      <c r="J58" s="1" t="s">
        <v>645</v>
      </c>
    </row>
    <row r="59" spans="1:12" x14ac:dyDescent="0.35">
      <c r="A59" s="4" t="s">
        <v>645</v>
      </c>
      <c r="B59" s="5" t="s">
        <v>645</v>
      </c>
      <c r="C59" s="5" t="s">
        <v>645</v>
      </c>
      <c r="D59" s="1" t="s">
        <v>645</v>
      </c>
      <c r="E59" s="1" t="s">
        <v>645</v>
      </c>
      <c r="F59" s="1" t="s">
        <v>645</v>
      </c>
      <c r="G59" s="1" t="s">
        <v>645</v>
      </c>
      <c r="H59" s="1" t="s">
        <v>645</v>
      </c>
      <c r="I59" s="1" t="s">
        <v>645</v>
      </c>
      <c r="J59" s="1" t="s">
        <v>645</v>
      </c>
    </row>
    <row r="60" spans="1:12" x14ac:dyDescent="0.35">
      <c r="A60" s="4" t="s">
        <v>645</v>
      </c>
      <c r="B60" s="5" t="s">
        <v>645</v>
      </c>
      <c r="C60" s="5" t="s">
        <v>645</v>
      </c>
      <c r="D60" s="1" t="s">
        <v>645</v>
      </c>
      <c r="E60" s="1" t="s">
        <v>645</v>
      </c>
      <c r="F60" s="1" t="s">
        <v>645</v>
      </c>
      <c r="G60" s="1" t="s">
        <v>645</v>
      </c>
      <c r="H60" s="1" t="s">
        <v>645</v>
      </c>
      <c r="I60" s="1" t="s">
        <v>645</v>
      </c>
      <c r="J60" s="1" t="s">
        <v>645</v>
      </c>
    </row>
    <row r="61" spans="1:12" x14ac:dyDescent="0.35">
      <c r="A61" s="4" t="s">
        <v>645</v>
      </c>
      <c r="B61" s="5" t="s">
        <v>645</v>
      </c>
      <c r="C61" s="5" t="s">
        <v>645</v>
      </c>
      <c r="D61" s="1" t="s">
        <v>645</v>
      </c>
      <c r="E61" s="1" t="s">
        <v>645</v>
      </c>
      <c r="F61" s="1" t="s">
        <v>645</v>
      </c>
      <c r="G61" s="1" t="s">
        <v>645</v>
      </c>
      <c r="H61" s="1" t="s">
        <v>645</v>
      </c>
      <c r="I61" s="1" t="s">
        <v>645</v>
      </c>
      <c r="J61" s="1" t="s">
        <v>645</v>
      </c>
    </row>
    <row r="62" spans="1:12" x14ac:dyDescent="0.35">
      <c r="A62" s="4" t="s">
        <v>645</v>
      </c>
      <c r="B62" s="5" t="s">
        <v>645</v>
      </c>
      <c r="C62" s="5" t="s">
        <v>645</v>
      </c>
      <c r="D62" s="1" t="s">
        <v>645</v>
      </c>
      <c r="E62" s="1" t="s">
        <v>645</v>
      </c>
      <c r="F62" s="1" t="s">
        <v>645</v>
      </c>
      <c r="G62" s="1" t="s">
        <v>645</v>
      </c>
      <c r="H62" s="1" t="s">
        <v>645</v>
      </c>
      <c r="I62" s="1" t="s">
        <v>645</v>
      </c>
      <c r="J62" s="1" t="s">
        <v>645</v>
      </c>
    </row>
    <row r="63" spans="1:12" x14ac:dyDescent="0.35">
      <c r="A63" s="4" t="s">
        <v>645</v>
      </c>
      <c r="B63" s="5" t="s">
        <v>645</v>
      </c>
      <c r="C63" s="5" t="s">
        <v>645</v>
      </c>
      <c r="D63" s="1" t="s">
        <v>645</v>
      </c>
      <c r="E63" s="1" t="s">
        <v>645</v>
      </c>
      <c r="F63" s="1" t="s">
        <v>645</v>
      </c>
      <c r="G63" s="1" t="s">
        <v>645</v>
      </c>
      <c r="H63" s="1" t="s">
        <v>645</v>
      </c>
      <c r="I63" s="1" t="s">
        <v>645</v>
      </c>
      <c r="J63" s="1" t="s">
        <v>645</v>
      </c>
    </row>
    <row r="64" spans="1:12" x14ac:dyDescent="0.35">
      <c r="A64" s="4" t="s">
        <v>645</v>
      </c>
      <c r="B64" s="5" t="s">
        <v>645</v>
      </c>
      <c r="C64" s="5" t="s">
        <v>645</v>
      </c>
      <c r="D64" s="1" t="s">
        <v>645</v>
      </c>
      <c r="E64" s="1" t="s">
        <v>645</v>
      </c>
      <c r="F64" s="1" t="s">
        <v>645</v>
      </c>
      <c r="G64" s="1" t="s">
        <v>645</v>
      </c>
      <c r="H64" s="1" t="s">
        <v>645</v>
      </c>
      <c r="I64" s="1" t="s">
        <v>645</v>
      </c>
      <c r="J64" s="1" t="s">
        <v>645</v>
      </c>
    </row>
    <row r="65" spans="1:10" x14ac:dyDescent="0.35">
      <c r="A65" s="4" t="s">
        <v>645</v>
      </c>
      <c r="B65" s="5" t="s">
        <v>645</v>
      </c>
      <c r="C65" s="5" t="s">
        <v>645</v>
      </c>
      <c r="D65" s="1" t="s">
        <v>645</v>
      </c>
      <c r="E65" s="1" t="s">
        <v>645</v>
      </c>
      <c r="F65" s="1" t="s">
        <v>645</v>
      </c>
      <c r="G65" s="1" t="s">
        <v>645</v>
      </c>
      <c r="H65" s="1" t="s">
        <v>645</v>
      </c>
      <c r="I65" s="1" t="s">
        <v>645</v>
      </c>
      <c r="J65" s="1" t="s">
        <v>645</v>
      </c>
    </row>
    <row r="66" spans="1:10" x14ac:dyDescent="0.35">
      <c r="A66" s="4" t="s">
        <v>645</v>
      </c>
      <c r="B66" s="5" t="s">
        <v>645</v>
      </c>
      <c r="C66" s="5" t="s">
        <v>645</v>
      </c>
      <c r="D66" s="1" t="s">
        <v>645</v>
      </c>
      <c r="E66" s="1" t="s">
        <v>645</v>
      </c>
      <c r="F66" s="1" t="s">
        <v>645</v>
      </c>
      <c r="G66" s="1" t="s">
        <v>645</v>
      </c>
      <c r="H66" s="1" t="s">
        <v>645</v>
      </c>
      <c r="I66" s="1" t="s">
        <v>645</v>
      </c>
      <c r="J66" s="1" t="s">
        <v>645</v>
      </c>
    </row>
    <row r="67" spans="1:10" x14ac:dyDescent="0.35">
      <c r="A67" s="4" t="s">
        <v>645</v>
      </c>
      <c r="B67" s="5" t="s">
        <v>645</v>
      </c>
      <c r="C67" s="5" t="s">
        <v>645</v>
      </c>
      <c r="D67" s="1" t="s">
        <v>645</v>
      </c>
      <c r="E67" s="1" t="s">
        <v>645</v>
      </c>
      <c r="F67" s="1" t="s">
        <v>645</v>
      </c>
      <c r="G67" s="1" t="s">
        <v>645</v>
      </c>
      <c r="H67" s="1" t="s">
        <v>645</v>
      </c>
      <c r="I67" s="1" t="s">
        <v>645</v>
      </c>
      <c r="J67" s="1" t="s">
        <v>645</v>
      </c>
    </row>
    <row r="68" spans="1:10" x14ac:dyDescent="0.35">
      <c r="A68" s="4" t="s">
        <v>645</v>
      </c>
      <c r="B68" s="5" t="s">
        <v>645</v>
      </c>
      <c r="C68" s="5" t="s">
        <v>645</v>
      </c>
      <c r="D68" s="1" t="s">
        <v>645</v>
      </c>
      <c r="E68" s="1" t="s">
        <v>645</v>
      </c>
      <c r="F68" s="1" t="s">
        <v>645</v>
      </c>
      <c r="G68" s="1" t="s">
        <v>645</v>
      </c>
      <c r="H68" s="1" t="s">
        <v>645</v>
      </c>
      <c r="I68" s="1" t="s">
        <v>645</v>
      </c>
      <c r="J68" s="1" t="s">
        <v>645</v>
      </c>
    </row>
    <row r="69" spans="1:10" x14ac:dyDescent="0.35">
      <c r="A69" s="4" t="s">
        <v>645</v>
      </c>
      <c r="B69" s="5" t="s">
        <v>645</v>
      </c>
      <c r="C69" s="5" t="s">
        <v>645</v>
      </c>
      <c r="D69" s="1" t="s">
        <v>645</v>
      </c>
      <c r="E69" s="1" t="s">
        <v>645</v>
      </c>
      <c r="F69" s="1" t="s">
        <v>645</v>
      </c>
      <c r="G69" s="1" t="s">
        <v>645</v>
      </c>
      <c r="H69" s="1" t="s">
        <v>645</v>
      </c>
      <c r="I69" s="1" t="s">
        <v>645</v>
      </c>
      <c r="J69" s="1" t="s">
        <v>645</v>
      </c>
    </row>
    <row r="70" spans="1:10" x14ac:dyDescent="0.35">
      <c r="A70" s="4" t="s">
        <v>645</v>
      </c>
      <c r="B70" s="5" t="s">
        <v>645</v>
      </c>
      <c r="C70" s="5" t="s">
        <v>645</v>
      </c>
      <c r="D70" s="1" t="s">
        <v>645</v>
      </c>
      <c r="E70" s="1" t="s">
        <v>645</v>
      </c>
      <c r="F70" s="1" t="s">
        <v>645</v>
      </c>
      <c r="G70" s="1" t="s">
        <v>645</v>
      </c>
      <c r="H70" s="1" t="s">
        <v>645</v>
      </c>
      <c r="I70" s="1" t="s">
        <v>645</v>
      </c>
      <c r="J70" s="1" t="s">
        <v>645</v>
      </c>
    </row>
    <row r="71" spans="1:10" x14ac:dyDescent="0.35">
      <c r="A71" s="4" t="s">
        <v>645</v>
      </c>
      <c r="B71" s="5" t="s">
        <v>645</v>
      </c>
      <c r="C71" s="5" t="s">
        <v>645</v>
      </c>
      <c r="D71" s="1" t="s">
        <v>645</v>
      </c>
      <c r="E71" s="1" t="s">
        <v>645</v>
      </c>
      <c r="F71" s="1" t="s">
        <v>645</v>
      </c>
      <c r="G71" s="1" t="s">
        <v>645</v>
      </c>
      <c r="H71" s="1" t="s">
        <v>645</v>
      </c>
      <c r="I71" s="1" t="s">
        <v>645</v>
      </c>
      <c r="J71" s="1" t="s">
        <v>645</v>
      </c>
    </row>
    <row r="72" spans="1:10" x14ac:dyDescent="0.35">
      <c r="A72" s="4" t="s">
        <v>645</v>
      </c>
      <c r="B72" s="5" t="s">
        <v>645</v>
      </c>
      <c r="C72" s="5" t="s">
        <v>645</v>
      </c>
      <c r="D72" s="1" t="s">
        <v>645</v>
      </c>
      <c r="E72" s="1" t="s">
        <v>645</v>
      </c>
      <c r="F72" s="1" t="s">
        <v>645</v>
      </c>
      <c r="G72" s="1" t="s">
        <v>645</v>
      </c>
      <c r="H72" s="1" t="s">
        <v>645</v>
      </c>
      <c r="I72" s="1" t="s">
        <v>645</v>
      </c>
      <c r="J72" s="1" t="s">
        <v>645</v>
      </c>
    </row>
    <row r="73" spans="1:10" x14ac:dyDescent="0.35">
      <c r="A73" s="4" t="s">
        <v>645</v>
      </c>
      <c r="B73" s="5" t="s">
        <v>645</v>
      </c>
      <c r="C73" s="5" t="s">
        <v>645</v>
      </c>
      <c r="D73" s="1" t="s">
        <v>645</v>
      </c>
      <c r="E73" s="1" t="s">
        <v>645</v>
      </c>
      <c r="F73" s="1" t="s">
        <v>645</v>
      </c>
      <c r="G73" s="1" t="s">
        <v>645</v>
      </c>
      <c r="H73" s="1" t="s">
        <v>645</v>
      </c>
      <c r="I73" s="1" t="s">
        <v>645</v>
      </c>
      <c r="J73" s="1" t="s">
        <v>645</v>
      </c>
    </row>
    <row r="74" spans="1:10" x14ac:dyDescent="0.35">
      <c r="A74" s="4" t="s">
        <v>645</v>
      </c>
      <c r="B74" s="5" t="s">
        <v>645</v>
      </c>
      <c r="C74" s="5" t="s">
        <v>645</v>
      </c>
      <c r="D74" s="1" t="s">
        <v>645</v>
      </c>
      <c r="E74" s="1" t="s">
        <v>645</v>
      </c>
      <c r="F74" s="1" t="s">
        <v>645</v>
      </c>
      <c r="G74" s="1" t="s">
        <v>645</v>
      </c>
      <c r="H74" s="1" t="s">
        <v>645</v>
      </c>
      <c r="I74" s="1" t="s">
        <v>645</v>
      </c>
      <c r="J74" s="1" t="s">
        <v>645</v>
      </c>
    </row>
    <row r="75" spans="1:10" x14ac:dyDescent="0.35">
      <c r="A75" s="4" t="s">
        <v>645</v>
      </c>
      <c r="B75" s="5" t="s">
        <v>645</v>
      </c>
      <c r="C75" s="5" t="s">
        <v>645</v>
      </c>
      <c r="D75" s="1" t="s">
        <v>645</v>
      </c>
      <c r="E75" s="1" t="s">
        <v>645</v>
      </c>
      <c r="F75" s="1" t="s">
        <v>645</v>
      </c>
      <c r="G75" s="1" t="s">
        <v>645</v>
      </c>
      <c r="H75" s="1" t="s">
        <v>645</v>
      </c>
      <c r="I75" s="1" t="s">
        <v>645</v>
      </c>
      <c r="J75" s="1" t="s">
        <v>645</v>
      </c>
    </row>
    <row r="76" spans="1:10" x14ac:dyDescent="0.35">
      <c r="A76" s="4" t="s">
        <v>645</v>
      </c>
      <c r="B76" s="5" t="s">
        <v>645</v>
      </c>
      <c r="C76" s="5" t="s">
        <v>645</v>
      </c>
      <c r="D76" s="1" t="s">
        <v>645</v>
      </c>
      <c r="E76" s="1" t="s">
        <v>645</v>
      </c>
      <c r="F76" s="1" t="s">
        <v>645</v>
      </c>
      <c r="G76" s="1" t="s">
        <v>645</v>
      </c>
      <c r="H76" s="1" t="s">
        <v>645</v>
      </c>
      <c r="I76" s="1" t="s">
        <v>645</v>
      </c>
      <c r="J76" s="1" t="s">
        <v>645</v>
      </c>
    </row>
    <row r="77" spans="1:10" x14ac:dyDescent="0.35">
      <c r="A77" s="4" t="s">
        <v>645</v>
      </c>
      <c r="B77" s="5" t="s">
        <v>645</v>
      </c>
      <c r="C77" s="5" t="s">
        <v>645</v>
      </c>
      <c r="D77" s="1" t="s">
        <v>645</v>
      </c>
      <c r="E77" s="1" t="s">
        <v>645</v>
      </c>
      <c r="F77" s="1" t="s">
        <v>645</v>
      </c>
      <c r="G77" s="1" t="s">
        <v>645</v>
      </c>
      <c r="H77" s="1" t="s">
        <v>645</v>
      </c>
      <c r="I77" s="1" t="s">
        <v>645</v>
      </c>
      <c r="J77" s="1" t="s">
        <v>645</v>
      </c>
    </row>
    <row r="78" spans="1:10" x14ac:dyDescent="0.35">
      <c r="A78" s="4" t="s">
        <v>645</v>
      </c>
      <c r="B78" s="5" t="s">
        <v>645</v>
      </c>
      <c r="C78" s="5" t="s">
        <v>645</v>
      </c>
      <c r="D78" s="1" t="s">
        <v>645</v>
      </c>
      <c r="E78" s="1" t="s">
        <v>645</v>
      </c>
      <c r="F78" s="1" t="s">
        <v>645</v>
      </c>
      <c r="G78" s="1" t="s">
        <v>645</v>
      </c>
      <c r="H78" s="1" t="s">
        <v>645</v>
      </c>
      <c r="I78" s="1" t="s">
        <v>645</v>
      </c>
      <c r="J78" s="1" t="s">
        <v>645</v>
      </c>
    </row>
    <row r="79" spans="1:10" x14ac:dyDescent="0.35">
      <c r="A79" s="4" t="s">
        <v>645</v>
      </c>
      <c r="B79" s="5" t="s">
        <v>645</v>
      </c>
      <c r="C79" s="5" t="s">
        <v>645</v>
      </c>
      <c r="D79" s="1" t="s">
        <v>645</v>
      </c>
      <c r="E79" s="1" t="s">
        <v>645</v>
      </c>
      <c r="F79" s="1" t="s">
        <v>645</v>
      </c>
      <c r="G79" s="1" t="s">
        <v>645</v>
      </c>
      <c r="H79" s="1" t="s">
        <v>645</v>
      </c>
      <c r="I79" s="1" t="s">
        <v>645</v>
      </c>
      <c r="J79" s="1" t="s">
        <v>645</v>
      </c>
    </row>
    <row r="80" spans="1:10" x14ac:dyDescent="0.35">
      <c r="A80" s="4" t="s">
        <v>645</v>
      </c>
      <c r="B80" s="5" t="s">
        <v>645</v>
      </c>
      <c r="C80" s="5" t="s">
        <v>645</v>
      </c>
      <c r="D80" s="1" t="s">
        <v>645</v>
      </c>
      <c r="E80" s="1" t="s">
        <v>645</v>
      </c>
      <c r="F80" s="1" t="s">
        <v>645</v>
      </c>
      <c r="G80" s="1" t="s">
        <v>645</v>
      </c>
      <c r="H80" s="1" t="s">
        <v>645</v>
      </c>
      <c r="I80" s="1" t="s">
        <v>645</v>
      </c>
      <c r="J80" s="1" t="s">
        <v>645</v>
      </c>
    </row>
    <row r="81" spans="1:10" x14ac:dyDescent="0.35">
      <c r="A81" s="4" t="s">
        <v>645</v>
      </c>
      <c r="B81" s="5" t="s">
        <v>645</v>
      </c>
      <c r="C81" s="5" t="s">
        <v>645</v>
      </c>
      <c r="D81" s="1" t="s">
        <v>645</v>
      </c>
      <c r="E81" s="1" t="s">
        <v>645</v>
      </c>
      <c r="F81" s="1" t="s">
        <v>645</v>
      </c>
      <c r="G81" s="1" t="s">
        <v>645</v>
      </c>
      <c r="H81" s="1" t="s">
        <v>645</v>
      </c>
      <c r="I81" s="1" t="s">
        <v>645</v>
      </c>
      <c r="J81" s="1" t="s">
        <v>645</v>
      </c>
    </row>
    <row r="82" spans="1:10" x14ac:dyDescent="0.35">
      <c r="A82" s="4" t="s">
        <v>645</v>
      </c>
      <c r="B82" s="5" t="s">
        <v>645</v>
      </c>
      <c r="C82" s="5" t="s">
        <v>645</v>
      </c>
      <c r="D82" s="1" t="s">
        <v>645</v>
      </c>
      <c r="E82" s="1" t="s">
        <v>645</v>
      </c>
      <c r="F82" s="1" t="s">
        <v>645</v>
      </c>
      <c r="G82" s="1" t="s">
        <v>645</v>
      </c>
      <c r="H82" s="1" t="s">
        <v>645</v>
      </c>
      <c r="I82" s="1" t="s">
        <v>645</v>
      </c>
      <c r="J82" s="1" t="s">
        <v>645</v>
      </c>
    </row>
    <row r="83" spans="1:10" x14ac:dyDescent="0.35">
      <c r="A83" s="4" t="s">
        <v>645</v>
      </c>
      <c r="B83" s="5" t="s">
        <v>645</v>
      </c>
      <c r="C83" s="5" t="s">
        <v>645</v>
      </c>
      <c r="D83" s="1" t="s">
        <v>645</v>
      </c>
      <c r="E83" s="1" t="s">
        <v>645</v>
      </c>
      <c r="F83" s="1" t="s">
        <v>645</v>
      </c>
      <c r="G83" s="1" t="s">
        <v>645</v>
      </c>
      <c r="H83" s="1" t="s">
        <v>645</v>
      </c>
      <c r="I83" s="1" t="s">
        <v>645</v>
      </c>
      <c r="J83" s="1" t="s">
        <v>645</v>
      </c>
    </row>
    <row r="84" spans="1:10" x14ac:dyDescent="0.35">
      <c r="A84" s="4" t="s">
        <v>645</v>
      </c>
      <c r="B84" s="5" t="s">
        <v>645</v>
      </c>
      <c r="C84" s="5" t="s">
        <v>645</v>
      </c>
      <c r="D84" s="1" t="s">
        <v>645</v>
      </c>
      <c r="E84" s="1" t="s">
        <v>645</v>
      </c>
      <c r="F84" s="1" t="s">
        <v>645</v>
      </c>
      <c r="G84" s="1" t="s">
        <v>645</v>
      </c>
      <c r="H84" s="1" t="s">
        <v>645</v>
      </c>
      <c r="I84" s="1" t="s">
        <v>645</v>
      </c>
      <c r="J84" s="1" t="s">
        <v>645</v>
      </c>
    </row>
    <row r="85" spans="1:10" x14ac:dyDescent="0.35">
      <c r="A85" s="4" t="s">
        <v>645</v>
      </c>
      <c r="B85" s="5" t="s">
        <v>645</v>
      </c>
      <c r="C85" s="5" t="s">
        <v>645</v>
      </c>
      <c r="D85" s="1" t="s">
        <v>645</v>
      </c>
      <c r="E85" s="1" t="s">
        <v>645</v>
      </c>
      <c r="F85" s="1" t="s">
        <v>645</v>
      </c>
      <c r="G85" s="1" t="s">
        <v>645</v>
      </c>
      <c r="H85" s="1" t="s">
        <v>645</v>
      </c>
      <c r="I85" s="1" t="s">
        <v>645</v>
      </c>
      <c r="J85" s="1" t="s">
        <v>645</v>
      </c>
    </row>
    <row r="86" spans="1:10" x14ac:dyDescent="0.35">
      <c r="A86" s="4" t="s">
        <v>645</v>
      </c>
      <c r="B86" s="5" t="s">
        <v>645</v>
      </c>
      <c r="C86" s="5" t="s">
        <v>645</v>
      </c>
      <c r="D86" s="1" t="s">
        <v>645</v>
      </c>
      <c r="E86" s="1" t="s">
        <v>645</v>
      </c>
      <c r="F86" s="1" t="s">
        <v>645</v>
      </c>
      <c r="G86" s="1" t="s">
        <v>645</v>
      </c>
      <c r="H86" s="1" t="s">
        <v>645</v>
      </c>
      <c r="I86" s="1" t="s">
        <v>645</v>
      </c>
      <c r="J86" s="1" t="s">
        <v>645</v>
      </c>
    </row>
    <row r="87" spans="1:10" x14ac:dyDescent="0.35">
      <c r="A87" s="4" t="s">
        <v>645</v>
      </c>
      <c r="B87" s="5" t="s">
        <v>645</v>
      </c>
      <c r="C87" s="5" t="s">
        <v>645</v>
      </c>
      <c r="D87" s="1" t="s">
        <v>645</v>
      </c>
      <c r="E87" s="1" t="s">
        <v>645</v>
      </c>
      <c r="F87" s="1" t="s">
        <v>645</v>
      </c>
      <c r="G87" s="1" t="s">
        <v>645</v>
      </c>
      <c r="H87" s="1" t="s">
        <v>645</v>
      </c>
      <c r="I87" s="1" t="s">
        <v>645</v>
      </c>
      <c r="J87" s="1" t="s">
        <v>645</v>
      </c>
    </row>
    <row r="88" spans="1:10" x14ac:dyDescent="0.35">
      <c r="A88" s="4" t="s">
        <v>645</v>
      </c>
      <c r="B88" s="5" t="s">
        <v>645</v>
      </c>
      <c r="C88" s="5" t="s">
        <v>645</v>
      </c>
      <c r="D88" s="1" t="s">
        <v>645</v>
      </c>
      <c r="E88" s="1" t="s">
        <v>645</v>
      </c>
      <c r="F88" s="1" t="s">
        <v>645</v>
      </c>
      <c r="G88" s="1" t="s">
        <v>645</v>
      </c>
      <c r="H88" s="1" t="s">
        <v>645</v>
      </c>
      <c r="I88" s="1" t="s">
        <v>645</v>
      </c>
      <c r="J88" s="1" t="s">
        <v>645</v>
      </c>
    </row>
    <row r="89" spans="1:10" x14ac:dyDescent="0.35">
      <c r="A89" s="4" t="s">
        <v>645</v>
      </c>
      <c r="B89" s="5" t="s">
        <v>645</v>
      </c>
      <c r="C89" s="5" t="s">
        <v>645</v>
      </c>
      <c r="D89" s="1" t="s">
        <v>645</v>
      </c>
      <c r="E89" s="1" t="s">
        <v>645</v>
      </c>
      <c r="F89" s="1" t="s">
        <v>645</v>
      </c>
      <c r="G89" s="1" t="s">
        <v>645</v>
      </c>
      <c r="H89" s="1" t="s">
        <v>645</v>
      </c>
      <c r="I89" s="1" t="s">
        <v>645</v>
      </c>
      <c r="J89" s="1" t="s">
        <v>645</v>
      </c>
    </row>
    <row r="90" spans="1:10" x14ac:dyDescent="0.35">
      <c r="A90" s="4" t="s">
        <v>645</v>
      </c>
      <c r="B90" s="5" t="s">
        <v>645</v>
      </c>
      <c r="C90" s="5" t="s">
        <v>645</v>
      </c>
      <c r="D90" s="1" t="s">
        <v>645</v>
      </c>
      <c r="E90" s="1" t="s">
        <v>645</v>
      </c>
      <c r="F90" s="1" t="s">
        <v>645</v>
      </c>
      <c r="G90" s="1" t="s">
        <v>645</v>
      </c>
      <c r="H90" s="1" t="s">
        <v>645</v>
      </c>
      <c r="I90" s="1" t="s">
        <v>645</v>
      </c>
      <c r="J90" s="1" t="s">
        <v>645</v>
      </c>
    </row>
    <row r="91" spans="1:10" x14ac:dyDescent="0.35">
      <c r="A91" s="4" t="s">
        <v>645</v>
      </c>
      <c r="B91" s="5" t="s">
        <v>645</v>
      </c>
      <c r="C91" s="5" t="s">
        <v>645</v>
      </c>
      <c r="D91" s="1" t="s">
        <v>645</v>
      </c>
      <c r="E91" s="1" t="s">
        <v>645</v>
      </c>
      <c r="F91" s="1" t="s">
        <v>645</v>
      </c>
      <c r="G91" s="1" t="s">
        <v>645</v>
      </c>
      <c r="H91" s="1" t="s">
        <v>645</v>
      </c>
      <c r="I91" s="1" t="s">
        <v>645</v>
      </c>
      <c r="J91" s="1" t="s">
        <v>645</v>
      </c>
    </row>
    <row r="92" spans="1:10" x14ac:dyDescent="0.35">
      <c r="A92" s="4" t="s">
        <v>645</v>
      </c>
      <c r="B92" s="5" t="s">
        <v>645</v>
      </c>
      <c r="C92" s="5" t="s">
        <v>645</v>
      </c>
      <c r="D92" s="1" t="s">
        <v>645</v>
      </c>
      <c r="E92" s="1" t="s">
        <v>645</v>
      </c>
      <c r="F92" s="1" t="s">
        <v>645</v>
      </c>
      <c r="G92" s="1" t="s">
        <v>645</v>
      </c>
      <c r="H92" s="1" t="s">
        <v>645</v>
      </c>
      <c r="I92" s="1" t="s">
        <v>645</v>
      </c>
      <c r="J92" s="1" t="s">
        <v>645</v>
      </c>
    </row>
    <row r="93" spans="1:10" x14ac:dyDescent="0.35">
      <c r="A93" s="4" t="s">
        <v>645</v>
      </c>
      <c r="B93" s="5" t="s">
        <v>645</v>
      </c>
      <c r="C93" s="5" t="s">
        <v>645</v>
      </c>
      <c r="D93" s="1" t="s">
        <v>645</v>
      </c>
      <c r="E93" s="1" t="s">
        <v>645</v>
      </c>
      <c r="F93" s="1" t="s">
        <v>645</v>
      </c>
      <c r="G93" s="1" t="s">
        <v>645</v>
      </c>
      <c r="H93" s="1" t="s">
        <v>645</v>
      </c>
      <c r="I93" s="1" t="s">
        <v>645</v>
      </c>
      <c r="J93" s="1" t="s">
        <v>645</v>
      </c>
    </row>
    <row r="94" spans="1:10" x14ac:dyDescent="0.35">
      <c r="A94" s="4" t="s">
        <v>645</v>
      </c>
      <c r="B94" s="5" t="s">
        <v>645</v>
      </c>
      <c r="C94" s="5" t="s">
        <v>645</v>
      </c>
      <c r="D94" s="1" t="s">
        <v>645</v>
      </c>
      <c r="E94" s="1" t="s">
        <v>645</v>
      </c>
      <c r="F94" s="1" t="s">
        <v>645</v>
      </c>
      <c r="G94" s="1" t="s">
        <v>645</v>
      </c>
      <c r="H94" s="1" t="s">
        <v>645</v>
      </c>
      <c r="I94" s="1" t="s">
        <v>645</v>
      </c>
      <c r="J94" s="1" t="s">
        <v>645</v>
      </c>
    </row>
    <row r="95" spans="1:10" x14ac:dyDescent="0.35">
      <c r="A95" s="4" t="s">
        <v>645</v>
      </c>
      <c r="B95" s="5" t="s">
        <v>645</v>
      </c>
      <c r="C95" s="5" t="s">
        <v>645</v>
      </c>
      <c r="D95" s="1" t="s">
        <v>645</v>
      </c>
      <c r="E95" s="1" t="s">
        <v>645</v>
      </c>
      <c r="F95" s="1" t="s">
        <v>645</v>
      </c>
      <c r="G95" s="1" t="s">
        <v>645</v>
      </c>
      <c r="H95" s="1" t="s">
        <v>645</v>
      </c>
      <c r="I95" s="1" t="s">
        <v>645</v>
      </c>
      <c r="J95" s="1" t="s">
        <v>645</v>
      </c>
    </row>
    <row r="96" spans="1:10" x14ac:dyDescent="0.35">
      <c r="A96" s="4" t="s">
        <v>645</v>
      </c>
      <c r="B96" s="5" t="s">
        <v>645</v>
      </c>
      <c r="C96" s="5" t="s">
        <v>645</v>
      </c>
      <c r="D96" s="1" t="s">
        <v>645</v>
      </c>
      <c r="E96" s="1" t="s">
        <v>645</v>
      </c>
      <c r="F96" s="1" t="s">
        <v>645</v>
      </c>
      <c r="G96" s="1" t="s">
        <v>645</v>
      </c>
      <c r="H96" s="1" t="s">
        <v>645</v>
      </c>
      <c r="I96" s="1" t="s">
        <v>645</v>
      </c>
      <c r="J96" s="1" t="s">
        <v>645</v>
      </c>
    </row>
    <row r="97" spans="1:10" x14ac:dyDescent="0.35">
      <c r="A97" s="4" t="s">
        <v>645</v>
      </c>
      <c r="B97" s="5" t="s">
        <v>645</v>
      </c>
      <c r="C97" s="5" t="s">
        <v>645</v>
      </c>
      <c r="D97" s="1" t="s">
        <v>645</v>
      </c>
      <c r="E97" s="1" t="s">
        <v>645</v>
      </c>
      <c r="F97" s="1" t="s">
        <v>645</v>
      </c>
      <c r="G97" s="1" t="s">
        <v>645</v>
      </c>
      <c r="H97" s="1" t="s">
        <v>645</v>
      </c>
      <c r="I97" s="1" t="s">
        <v>645</v>
      </c>
      <c r="J97" s="1" t="s">
        <v>645</v>
      </c>
    </row>
    <row r="98" spans="1:10" x14ac:dyDescent="0.35">
      <c r="A98" s="4" t="s">
        <v>645</v>
      </c>
      <c r="B98" s="5" t="s">
        <v>645</v>
      </c>
      <c r="C98" s="5" t="s">
        <v>645</v>
      </c>
      <c r="D98" s="1" t="s">
        <v>645</v>
      </c>
      <c r="E98" s="1" t="s">
        <v>645</v>
      </c>
      <c r="F98" s="1" t="s">
        <v>645</v>
      </c>
      <c r="G98" s="1" t="s">
        <v>645</v>
      </c>
      <c r="H98" s="1" t="s">
        <v>645</v>
      </c>
      <c r="I98" s="1" t="s">
        <v>645</v>
      </c>
      <c r="J98" s="1" t="s">
        <v>645</v>
      </c>
    </row>
    <row r="99" spans="1:10" x14ac:dyDescent="0.35">
      <c r="A99" s="4" t="s">
        <v>645</v>
      </c>
      <c r="B99" s="5" t="s">
        <v>645</v>
      </c>
      <c r="C99" s="5" t="s">
        <v>645</v>
      </c>
      <c r="D99" s="1" t="s">
        <v>645</v>
      </c>
      <c r="E99" s="1" t="s">
        <v>645</v>
      </c>
      <c r="F99" s="1" t="s">
        <v>645</v>
      </c>
      <c r="G99" s="1" t="s">
        <v>645</v>
      </c>
      <c r="H99" s="1" t="s">
        <v>645</v>
      </c>
      <c r="I99" s="1" t="s">
        <v>645</v>
      </c>
      <c r="J99" s="1" t="s">
        <v>645</v>
      </c>
    </row>
    <row r="100" spans="1:10" x14ac:dyDescent="0.35">
      <c r="A100" s="4" t="s">
        <v>645</v>
      </c>
      <c r="B100" s="5" t="s">
        <v>645</v>
      </c>
      <c r="C100" s="5" t="s">
        <v>645</v>
      </c>
      <c r="D100" s="1" t="s">
        <v>645</v>
      </c>
      <c r="E100" s="1" t="s">
        <v>645</v>
      </c>
      <c r="F100" s="1" t="s">
        <v>645</v>
      </c>
      <c r="G100" s="1" t="s">
        <v>645</v>
      </c>
      <c r="H100" s="1" t="s">
        <v>645</v>
      </c>
      <c r="I100" s="1" t="s">
        <v>645</v>
      </c>
      <c r="J100" s="1" t="s">
        <v>645</v>
      </c>
    </row>
    <row r="101" spans="1:10" x14ac:dyDescent="0.35">
      <c r="A101" s="4" t="s">
        <v>645</v>
      </c>
      <c r="B101" s="5" t="s">
        <v>645</v>
      </c>
      <c r="C101" s="5" t="s">
        <v>645</v>
      </c>
      <c r="D101" s="1" t="s">
        <v>645</v>
      </c>
      <c r="E101" s="1" t="s">
        <v>645</v>
      </c>
      <c r="F101" s="1" t="s">
        <v>645</v>
      </c>
      <c r="G101" s="1" t="s">
        <v>645</v>
      </c>
      <c r="H101" s="1" t="s">
        <v>645</v>
      </c>
      <c r="I101" s="1" t="s">
        <v>645</v>
      </c>
      <c r="J101" s="1" t="s">
        <v>645</v>
      </c>
    </row>
    <row r="102" spans="1:10" x14ac:dyDescent="0.35">
      <c r="A102" s="4" t="s">
        <v>645</v>
      </c>
      <c r="B102" s="5" t="s">
        <v>645</v>
      </c>
      <c r="C102" s="5" t="s">
        <v>645</v>
      </c>
      <c r="D102" s="1" t="s">
        <v>645</v>
      </c>
      <c r="E102" s="1" t="s">
        <v>645</v>
      </c>
      <c r="F102" s="1" t="s">
        <v>645</v>
      </c>
      <c r="G102" s="1" t="s">
        <v>645</v>
      </c>
      <c r="H102" s="1" t="s">
        <v>645</v>
      </c>
      <c r="I102" s="1" t="s">
        <v>645</v>
      </c>
      <c r="J102" s="1" t="s">
        <v>645</v>
      </c>
    </row>
    <row r="103" spans="1:10" x14ac:dyDescent="0.35">
      <c r="A103" s="4" t="s">
        <v>645</v>
      </c>
      <c r="B103" s="5" t="s">
        <v>645</v>
      </c>
      <c r="C103" s="5" t="s">
        <v>645</v>
      </c>
      <c r="D103" s="1" t="s">
        <v>645</v>
      </c>
      <c r="E103" s="1" t="s">
        <v>645</v>
      </c>
      <c r="F103" s="1" t="s">
        <v>645</v>
      </c>
      <c r="G103" s="1" t="s">
        <v>645</v>
      </c>
      <c r="H103" s="1" t="s">
        <v>645</v>
      </c>
      <c r="I103" s="1" t="s">
        <v>645</v>
      </c>
      <c r="J103" s="1" t="s">
        <v>645</v>
      </c>
    </row>
    <row r="104" spans="1:10" x14ac:dyDescent="0.35">
      <c r="A104" s="4" t="s">
        <v>645</v>
      </c>
      <c r="B104" s="5" t="s">
        <v>645</v>
      </c>
      <c r="C104" s="5" t="s">
        <v>645</v>
      </c>
      <c r="D104" s="1" t="s">
        <v>645</v>
      </c>
      <c r="E104" s="1" t="s">
        <v>645</v>
      </c>
      <c r="F104" s="1" t="s">
        <v>645</v>
      </c>
      <c r="G104" s="1" t="s">
        <v>645</v>
      </c>
      <c r="H104" s="1" t="s">
        <v>645</v>
      </c>
      <c r="I104" s="1" t="s">
        <v>645</v>
      </c>
      <c r="J104" s="1" t="s">
        <v>645</v>
      </c>
    </row>
    <row r="105" spans="1:10" x14ac:dyDescent="0.35">
      <c r="A105" s="4" t="s">
        <v>645</v>
      </c>
      <c r="B105" s="5" t="s">
        <v>645</v>
      </c>
      <c r="C105" s="5" t="s">
        <v>645</v>
      </c>
      <c r="D105" s="1" t="s">
        <v>645</v>
      </c>
      <c r="E105" s="1" t="s">
        <v>645</v>
      </c>
      <c r="F105" s="1" t="s">
        <v>645</v>
      </c>
      <c r="G105" s="1" t="s">
        <v>645</v>
      </c>
      <c r="H105" s="1" t="s">
        <v>645</v>
      </c>
      <c r="I105" s="1" t="s">
        <v>645</v>
      </c>
      <c r="J105" s="1" t="s">
        <v>645</v>
      </c>
    </row>
    <row r="106" spans="1:10" x14ac:dyDescent="0.35">
      <c r="A106" s="4" t="s">
        <v>645</v>
      </c>
      <c r="B106" s="5" t="s">
        <v>645</v>
      </c>
      <c r="C106" s="5" t="s">
        <v>645</v>
      </c>
      <c r="D106" s="1" t="s">
        <v>645</v>
      </c>
      <c r="E106" s="1" t="s">
        <v>645</v>
      </c>
      <c r="F106" s="1" t="s">
        <v>645</v>
      </c>
      <c r="G106" s="1" t="s">
        <v>645</v>
      </c>
      <c r="H106" s="1" t="s">
        <v>645</v>
      </c>
      <c r="I106" s="1" t="s">
        <v>645</v>
      </c>
      <c r="J106" s="1" t="s">
        <v>645</v>
      </c>
    </row>
    <row r="107" spans="1:10" x14ac:dyDescent="0.35">
      <c r="A107" s="4" t="s">
        <v>645</v>
      </c>
      <c r="B107" s="5" t="s">
        <v>645</v>
      </c>
      <c r="C107" s="5" t="s">
        <v>645</v>
      </c>
      <c r="D107" s="1" t="s">
        <v>645</v>
      </c>
      <c r="E107" s="1" t="s">
        <v>645</v>
      </c>
      <c r="F107" s="1" t="s">
        <v>645</v>
      </c>
      <c r="G107" s="1" t="s">
        <v>645</v>
      </c>
      <c r="H107" s="1" t="s">
        <v>645</v>
      </c>
      <c r="I107" s="1" t="s">
        <v>645</v>
      </c>
      <c r="J107" s="1" t="s">
        <v>645</v>
      </c>
    </row>
    <row r="108" spans="1:10" x14ac:dyDescent="0.35">
      <c r="A108" s="4" t="s">
        <v>645</v>
      </c>
      <c r="B108" s="5" t="s">
        <v>645</v>
      </c>
      <c r="C108" s="5" t="s">
        <v>645</v>
      </c>
      <c r="D108" s="1" t="s">
        <v>645</v>
      </c>
      <c r="E108" s="1" t="s">
        <v>645</v>
      </c>
      <c r="F108" s="1" t="s">
        <v>645</v>
      </c>
      <c r="G108" s="1" t="s">
        <v>645</v>
      </c>
      <c r="H108" s="1" t="s">
        <v>645</v>
      </c>
      <c r="I108" s="1" t="s">
        <v>645</v>
      </c>
      <c r="J108" s="1" t="s">
        <v>645</v>
      </c>
    </row>
    <row r="109" spans="1:10" x14ac:dyDescent="0.35">
      <c r="A109" s="4" t="s">
        <v>645</v>
      </c>
      <c r="B109" s="5" t="s">
        <v>645</v>
      </c>
      <c r="C109" s="5" t="s">
        <v>645</v>
      </c>
      <c r="D109" s="1" t="s">
        <v>645</v>
      </c>
      <c r="E109" s="1" t="s">
        <v>645</v>
      </c>
      <c r="F109" s="1" t="s">
        <v>645</v>
      </c>
      <c r="G109" s="1" t="s">
        <v>645</v>
      </c>
      <c r="H109" s="1" t="s">
        <v>645</v>
      </c>
      <c r="I109" s="1" t="s">
        <v>645</v>
      </c>
      <c r="J109" s="1" t="s">
        <v>645</v>
      </c>
    </row>
    <row r="110" spans="1:10" x14ac:dyDescent="0.35">
      <c r="A110" s="4" t="s">
        <v>645</v>
      </c>
      <c r="B110" s="5" t="s">
        <v>645</v>
      </c>
      <c r="C110" s="5" t="s">
        <v>645</v>
      </c>
      <c r="D110" s="1" t="s">
        <v>645</v>
      </c>
      <c r="E110" s="1" t="s">
        <v>645</v>
      </c>
      <c r="F110" s="1" t="s">
        <v>645</v>
      </c>
      <c r="G110" s="1" t="s">
        <v>645</v>
      </c>
      <c r="H110" s="1" t="s">
        <v>645</v>
      </c>
      <c r="I110" s="1" t="s">
        <v>645</v>
      </c>
      <c r="J110" s="1" t="s">
        <v>645</v>
      </c>
    </row>
    <row r="111" spans="1:10" x14ac:dyDescent="0.35">
      <c r="A111" s="4" t="s">
        <v>645</v>
      </c>
      <c r="B111" s="5" t="s">
        <v>645</v>
      </c>
      <c r="C111" s="5" t="s">
        <v>645</v>
      </c>
      <c r="D111" s="1" t="s">
        <v>645</v>
      </c>
      <c r="E111" s="1" t="s">
        <v>645</v>
      </c>
      <c r="F111" s="1" t="s">
        <v>645</v>
      </c>
      <c r="G111" s="1" t="s">
        <v>645</v>
      </c>
      <c r="H111" s="1" t="s">
        <v>645</v>
      </c>
      <c r="I111" s="1" t="s">
        <v>645</v>
      </c>
      <c r="J111" s="1" t="s">
        <v>645</v>
      </c>
    </row>
    <row r="112" spans="1:10" x14ac:dyDescent="0.35">
      <c r="A112" s="4" t="s">
        <v>645</v>
      </c>
      <c r="B112" s="5" t="s">
        <v>645</v>
      </c>
      <c r="C112" s="5" t="s">
        <v>645</v>
      </c>
      <c r="D112" s="1" t="s">
        <v>645</v>
      </c>
      <c r="E112" s="1" t="s">
        <v>645</v>
      </c>
      <c r="F112" s="1" t="s">
        <v>645</v>
      </c>
      <c r="G112" s="1" t="s">
        <v>645</v>
      </c>
      <c r="H112" s="1" t="s">
        <v>645</v>
      </c>
      <c r="I112" s="1" t="s">
        <v>645</v>
      </c>
      <c r="J112" s="1" t="s">
        <v>645</v>
      </c>
    </row>
    <row r="113" spans="1:10" x14ac:dyDescent="0.35">
      <c r="A113" s="4" t="s">
        <v>645</v>
      </c>
      <c r="B113" s="5" t="s">
        <v>645</v>
      </c>
      <c r="C113" s="5" t="s">
        <v>645</v>
      </c>
      <c r="D113" s="1" t="s">
        <v>645</v>
      </c>
      <c r="E113" s="1" t="s">
        <v>645</v>
      </c>
      <c r="F113" s="1" t="s">
        <v>645</v>
      </c>
      <c r="G113" s="1" t="s">
        <v>645</v>
      </c>
      <c r="H113" s="1" t="s">
        <v>645</v>
      </c>
      <c r="I113" s="1" t="s">
        <v>645</v>
      </c>
      <c r="J113" s="1" t="s">
        <v>645</v>
      </c>
    </row>
    <row r="114" spans="1:10" x14ac:dyDescent="0.35">
      <c r="A114" s="4" t="s">
        <v>645</v>
      </c>
      <c r="B114" s="5" t="s">
        <v>645</v>
      </c>
      <c r="C114" s="5" t="s">
        <v>645</v>
      </c>
      <c r="D114" s="1" t="s">
        <v>645</v>
      </c>
      <c r="E114" s="1" t="s">
        <v>645</v>
      </c>
      <c r="F114" s="1" t="s">
        <v>645</v>
      </c>
      <c r="G114" s="1" t="s">
        <v>645</v>
      </c>
      <c r="H114" s="1" t="s">
        <v>645</v>
      </c>
      <c r="I114" s="1" t="s">
        <v>645</v>
      </c>
      <c r="J114" s="1" t="s">
        <v>645</v>
      </c>
    </row>
    <row r="115" spans="1:10" x14ac:dyDescent="0.35">
      <c r="A115" s="4" t="s">
        <v>645</v>
      </c>
      <c r="B115" s="5" t="s">
        <v>645</v>
      </c>
      <c r="C115" s="5" t="s">
        <v>645</v>
      </c>
      <c r="D115" s="1" t="s">
        <v>645</v>
      </c>
      <c r="E115" s="1" t="s">
        <v>645</v>
      </c>
      <c r="F115" s="1" t="s">
        <v>645</v>
      </c>
      <c r="G115" s="1" t="s">
        <v>645</v>
      </c>
      <c r="H115" s="1" t="s">
        <v>645</v>
      </c>
      <c r="I115" s="1" t="s">
        <v>645</v>
      </c>
      <c r="J115" s="1" t="s">
        <v>645</v>
      </c>
    </row>
    <row r="116" spans="1:10" x14ac:dyDescent="0.35">
      <c r="A116" s="4" t="s">
        <v>645</v>
      </c>
      <c r="B116" s="5" t="s">
        <v>645</v>
      </c>
      <c r="C116" s="5" t="s">
        <v>645</v>
      </c>
      <c r="D116" s="1" t="s">
        <v>645</v>
      </c>
      <c r="E116" s="1" t="s">
        <v>645</v>
      </c>
      <c r="F116" s="1" t="s">
        <v>645</v>
      </c>
      <c r="G116" s="1" t="s">
        <v>645</v>
      </c>
      <c r="H116" s="1" t="s">
        <v>645</v>
      </c>
      <c r="I116" s="1" t="s">
        <v>645</v>
      </c>
      <c r="J116" s="1" t="s">
        <v>645</v>
      </c>
    </row>
    <row r="117" spans="1:10" x14ac:dyDescent="0.35">
      <c r="A117" s="4" t="s">
        <v>645</v>
      </c>
      <c r="B117" s="5" t="s">
        <v>645</v>
      </c>
      <c r="C117" s="5" t="s">
        <v>645</v>
      </c>
      <c r="D117" s="1" t="s">
        <v>645</v>
      </c>
      <c r="E117" s="1" t="s">
        <v>645</v>
      </c>
      <c r="F117" s="1" t="s">
        <v>645</v>
      </c>
      <c r="G117" s="1" t="s">
        <v>645</v>
      </c>
      <c r="H117" s="1" t="s">
        <v>645</v>
      </c>
      <c r="I117" s="1" t="s">
        <v>645</v>
      </c>
      <c r="J117" s="1" t="s">
        <v>645</v>
      </c>
    </row>
    <row r="118" spans="1:10" x14ac:dyDescent="0.35">
      <c r="A118" s="4" t="s">
        <v>645</v>
      </c>
      <c r="B118" s="5" t="s">
        <v>645</v>
      </c>
      <c r="C118" s="5" t="s">
        <v>645</v>
      </c>
      <c r="D118" s="1" t="s">
        <v>645</v>
      </c>
      <c r="E118" s="1" t="s">
        <v>645</v>
      </c>
      <c r="F118" s="1" t="s">
        <v>645</v>
      </c>
      <c r="G118" s="1" t="s">
        <v>645</v>
      </c>
      <c r="H118" s="1" t="s">
        <v>645</v>
      </c>
      <c r="I118" s="1" t="s">
        <v>645</v>
      </c>
      <c r="J118" s="1" t="s">
        <v>645</v>
      </c>
    </row>
    <row r="119" spans="1:10" x14ac:dyDescent="0.35">
      <c r="A119" s="4" t="s">
        <v>645</v>
      </c>
      <c r="B119" s="5" t="s">
        <v>645</v>
      </c>
      <c r="C119" s="5" t="s">
        <v>645</v>
      </c>
      <c r="D119" s="1" t="s">
        <v>645</v>
      </c>
      <c r="E119" s="1" t="s">
        <v>645</v>
      </c>
      <c r="F119" s="1" t="s">
        <v>645</v>
      </c>
      <c r="G119" s="1" t="s">
        <v>645</v>
      </c>
      <c r="H119" s="1" t="s">
        <v>645</v>
      </c>
      <c r="I119" s="1" t="s">
        <v>645</v>
      </c>
      <c r="J119" s="1" t="s">
        <v>645</v>
      </c>
    </row>
    <row r="120" spans="1:10" x14ac:dyDescent="0.35">
      <c r="A120" s="4" t="s">
        <v>645</v>
      </c>
      <c r="B120" s="5" t="s">
        <v>645</v>
      </c>
      <c r="C120" s="5" t="s">
        <v>645</v>
      </c>
      <c r="D120" s="1" t="s">
        <v>645</v>
      </c>
      <c r="E120" s="1" t="s">
        <v>645</v>
      </c>
      <c r="F120" s="1" t="s">
        <v>645</v>
      </c>
      <c r="G120" s="1" t="s">
        <v>645</v>
      </c>
      <c r="H120" s="1" t="s">
        <v>645</v>
      </c>
      <c r="I120" s="1" t="s">
        <v>645</v>
      </c>
      <c r="J120" s="1" t="s">
        <v>645</v>
      </c>
    </row>
    <row r="121" spans="1:10" x14ac:dyDescent="0.35">
      <c r="A121" s="4" t="s">
        <v>645</v>
      </c>
      <c r="B121" s="5" t="s">
        <v>645</v>
      </c>
      <c r="C121" s="5" t="s">
        <v>645</v>
      </c>
      <c r="D121" s="1" t="s">
        <v>645</v>
      </c>
      <c r="E121" s="1" t="s">
        <v>645</v>
      </c>
      <c r="F121" s="1" t="s">
        <v>645</v>
      </c>
      <c r="G121" s="1" t="s">
        <v>645</v>
      </c>
      <c r="H121" s="1" t="s">
        <v>645</v>
      </c>
      <c r="I121" s="1" t="s">
        <v>645</v>
      </c>
      <c r="J121" s="1" t="s">
        <v>645</v>
      </c>
    </row>
    <row r="122" spans="1:10" x14ac:dyDescent="0.35">
      <c r="A122" s="4" t="s">
        <v>645</v>
      </c>
      <c r="B122" s="5" t="s">
        <v>645</v>
      </c>
      <c r="C122" s="5" t="s">
        <v>645</v>
      </c>
      <c r="D122" s="1" t="s">
        <v>645</v>
      </c>
      <c r="E122" s="1" t="s">
        <v>645</v>
      </c>
      <c r="F122" s="1" t="s">
        <v>645</v>
      </c>
      <c r="G122" s="1" t="s">
        <v>645</v>
      </c>
      <c r="H122" s="1" t="s">
        <v>645</v>
      </c>
      <c r="I122" s="1" t="s">
        <v>645</v>
      </c>
      <c r="J122" s="1" t="s">
        <v>645</v>
      </c>
    </row>
    <row r="123" spans="1:10" x14ac:dyDescent="0.35">
      <c r="A123" s="4" t="s">
        <v>645</v>
      </c>
      <c r="B123" s="5" t="s">
        <v>645</v>
      </c>
      <c r="C123" s="5" t="s">
        <v>645</v>
      </c>
      <c r="D123" s="1" t="s">
        <v>645</v>
      </c>
      <c r="E123" s="1" t="s">
        <v>645</v>
      </c>
      <c r="F123" s="1" t="s">
        <v>645</v>
      </c>
      <c r="G123" s="1" t="s">
        <v>645</v>
      </c>
      <c r="H123" s="1" t="s">
        <v>645</v>
      </c>
      <c r="I123" s="1" t="s">
        <v>645</v>
      </c>
      <c r="J123" s="1" t="s">
        <v>645</v>
      </c>
    </row>
    <row r="124" spans="1:10" x14ac:dyDescent="0.35">
      <c r="A124" s="4" t="s">
        <v>645</v>
      </c>
      <c r="B124" s="5" t="s">
        <v>645</v>
      </c>
      <c r="C124" s="5" t="s">
        <v>645</v>
      </c>
      <c r="D124" s="1" t="s">
        <v>645</v>
      </c>
      <c r="E124" s="1" t="s">
        <v>645</v>
      </c>
      <c r="F124" s="1" t="s">
        <v>645</v>
      </c>
      <c r="G124" s="1" t="s">
        <v>645</v>
      </c>
      <c r="H124" s="1" t="s">
        <v>645</v>
      </c>
      <c r="I124" s="1" t="s">
        <v>645</v>
      </c>
      <c r="J124" s="1" t="s">
        <v>645</v>
      </c>
    </row>
    <row r="125" spans="1:10" x14ac:dyDescent="0.35">
      <c r="A125" s="4" t="s">
        <v>645</v>
      </c>
      <c r="B125" s="5" t="s">
        <v>645</v>
      </c>
      <c r="C125" s="5" t="s">
        <v>645</v>
      </c>
      <c r="D125" s="1" t="s">
        <v>645</v>
      </c>
      <c r="E125" s="1" t="s">
        <v>645</v>
      </c>
      <c r="F125" s="1" t="s">
        <v>645</v>
      </c>
      <c r="G125" s="1" t="s">
        <v>645</v>
      </c>
      <c r="H125" s="1" t="s">
        <v>645</v>
      </c>
      <c r="I125" s="1" t="s">
        <v>645</v>
      </c>
      <c r="J125" s="1" t="s">
        <v>645</v>
      </c>
    </row>
    <row r="126" spans="1:10" x14ac:dyDescent="0.35">
      <c r="A126" s="4" t="s">
        <v>645</v>
      </c>
      <c r="B126" s="5" t="s">
        <v>645</v>
      </c>
      <c r="C126" s="5" t="s">
        <v>645</v>
      </c>
      <c r="D126" s="1" t="s">
        <v>645</v>
      </c>
      <c r="E126" s="1" t="s">
        <v>645</v>
      </c>
      <c r="F126" s="1" t="s">
        <v>645</v>
      </c>
      <c r="G126" s="1" t="s">
        <v>645</v>
      </c>
      <c r="H126" s="1" t="s">
        <v>645</v>
      </c>
      <c r="I126" s="1" t="s">
        <v>645</v>
      </c>
      <c r="J126" s="1" t="s">
        <v>645</v>
      </c>
    </row>
    <row r="127" spans="1:10" x14ac:dyDescent="0.35">
      <c r="A127" s="4" t="s">
        <v>645</v>
      </c>
      <c r="B127" s="5" t="s">
        <v>645</v>
      </c>
      <c r="C127" s="5" t="s">
        <v>645</v>
      </c>
      <c r="D127" s="1" t="s">
        <v>645</v>
      </c>
      <c r="E127" s="1" t="s">
        <v>645</v>
      </c>
      <c r="F127" s="1" t="s">
        <v>645</v>
      </c>
      <c r="G127" s="1" t="s">
        <v>645</v>
      </c>
      <c r="H127" s="1" t="s">
        <v>645</v>
      </c>
      <c r="I127" s="1" t="s">
        <v>645</v>
      </c>
      <c r="J127" s="1" t="s">
        <v>645</v>
      </c>
    </row>
    <row r="128" spans="1:10" x14ac:dyDescent="0.35">
      <c r="A128" s="4" t="s">
        <v>645</v>
      </c>
      <c r="B128" s="5" t="s">
        <v>645</v>
      </c>
      <c r="C128" s="5" t="s">
        <v>645</v>
      </c>
      <c r="D128" s="1" t="s">
        <v>645</v>
      </c>
      <c r="E128" s="1" t="s">
        <v>645</v>
      </c>
      <c r="F128" s="1" t="s">
        <v>645</v>
      </c>
      <c r="G128" s="1" t="s">
        <v>645</v>
      </c>
      <c r="H128" s="1" t="s">
        <v>645</v>
      </c>
      <c r="I128" s="1" t="s">
        <v>645</v>
      </c>
      <c r="J128" s="1" t="s">
        <v>645</v>
      </c>
    </row>
    <row r="129" spans="1:10" x14ac:dyDescent="0.35">
      <c r="A129" s="4" t="s">
        <v>645</v>
      </c>
      <c r="B129" s="5" t="s">
        <v>645</v>
      </c>
      <c r="C129" s="5" t="s">
        <v>645</v>
      </c>
      <c r="D129" s="1" t="s">
        <v>645</v>
      </c>
      <c r="E129" s="1" t="s">
        <v>645</v>
      </c>
      <c r="F129" s="1" t="s">
        <v>645</v>
      </c>
      <c r="G129" s="1" t="s">
        <v>645</v>
      </c>
      <c r="H129" s="1" t="s">
        <v>645</v>
      </c>
      <c r="I129" s="1" t="s">
        <v>645</v>
      </c>
      <c r="J129" s="1" t="s">
        <v>645</v>
      </c>
    </row>
    <row r="130" spans="1:10" x14ac:dyDescent="0.35">
      <c r="A130" s="4" t="s">
        <v>645</v>
      </c>
      <c r="B130" s="5" t="s">
        <v>645</v>
      </c>
      <c r="C130" s="5" t="s">
        <v>645</v>
      </c>
      <c r="D130" s="1" t="s">
        <v>645</v>
      </c>
      <c r="E130" s="1" t="s">
        <v>645</v>
      </c>
      <c r="F130" s="1" t="s">
        <v>645</v>
      </c>
      <c r="G130" s="1" t="s">
        <v>645</v>
      </c>
      <c r="H130" s="1" t="s">
        <v>645</v>
      </c>
      <c r="I130" s="1" t="s">
        <v>645</v>
      </c>
      <c r="J130" s="1" t="s">
        <v>645</v>
      </c>
    </row>
    <row r="131" spans="1:10" x14ac:dyDescent="0.35">
      <c r="A131" s="4" t="s">
        <v>645</v>
      </c>
      <c r="B131" s="5" t="s">
        <v>645</v>
      </c>
      <c r="C131" s="5" t="s">
        <v>645</v>
      </c>
      <c r="D131" s="1" t="s">
        <v>645</v>
      </c>
      <c r="E131" s="1" t="s">
        <v>645</v>
      </c>
      <c r="F131" s="1" t="s">
        <v>645</v>
      </c>
      <c r="G131" s="1" t="s">
        <v>645</v>
      </c>
      <c r="H131" s="1" t="s">
        <v>645</v>
      </c>
      <c r="I131" s="1" t="s">
        <v>645</v>
      </c>
      <c r="J131" s="1" t="s">
        <v>645</v>
      </c>
    </row>
    <row r="132" spans="1:10" x14ac:dyDescent="0.35">
      <c r="A132" s="4" t="s">
        <v>645</v>
      </c>
      <c r="B132" s="5" t="s">
        <v>645</v>
      </c>
      <c r="C132" s="5" t="s">
        <v>645</v>
      </c>
      <c r="D132" s="1" t="s">
        <v>645</v>
      </c>
      <c r="E132" s="1" t="s">
        <v>645</v>
      </c>
      <c r="F132" s="1" t="s">
        <v>645</v>
      </c>
      <c r="G132" s="1" t="s">
        <v>645</v>
      </c>
      <c r="H132" s="1" t="s">
        <v>645</v>
      </c>
      <c r="I132" s="1" t="s">
        <v>645</v>
      </c>
      <c r="J132" s="1" t="s">
        <v>645</v>
      </c>
    </row>
    <row r="133" spans="1:10" x14ac:dyDescent="0.35">
      <c r="A133" s="4" t="s">
        <v>645</v>
      </c>
      <c r="B133" s="5" t="s">
        <v>645</v>
      </c>
      <c r="C133" s="5" t="s">
        <v>645</v>
      </c>
      <c r="D133" s="1" t="s">
        <v>645</v>
      </c>
      <c r="E133" s="1" t="s">
        <v>645</v>
      </c>
      <c r="F133" s="1" t="s">
        <v>645</v>
      </c>
      <c r="G133" s="1" t="s">
        <v>645</v>
      </c>
      <c r="H133" s="1" t="s">
        <v>645</v>
      </c>
      <c r="I133" s="1" t="s">
        <v>645</v>
      </c>
      <c r="J133" s="1" t="s">
        <v>645</v>
      </c>
    </row>
    <row r="134" spans="1:10" x14ac:dyDescent="0.35">
      <c r="A134" s="4" t="s">
        <v>645</v>
      </c>
      <c r="B134" s="5" t="s">
        <v>645</v>
      </c>
      <c r="C134" s="5" t="s">
        <v>645</v>
      </c>
      <c r="D134" s="1" t="s">
        <v>645</v>
      </c>
      <c r="E134" s="1" t="s">
        <v>645</v>
      </c>
      <c r="F134" s="1" t="s">
        <v>645</v>
      </c>
      <c r="G134" s="1" t="s">
        <v>645</v>
      </c>
      <c r="H134" s="1" t="s">
        <v>645</v>
      </c>
      <c r="I134" s="1" t="s">
        <v>645</v>
      </c>
      <c r="J134" s="1" t="s">
        <v>645</v>
      </c>
    </row>
    <row r="135" spans="1:10" x14ac:dyDescent="0.35">
      <c r="A135" s="4" t="s">
        <v>645</v>
      </c>
      <c r="B135" s="5" t="s">
        <v>645</v>
      </c>
      <c r="C135" s="5" t="s">
        <v>645</v>
      </c>
      <c r="D135" s="1" t="s">
        <v>645</v>
      </c>
      <c r="E135" s="1" t="s">
        <v>645</v>
      </c>
      <c r="F135" s="1" t="s">
        <v>645</v>
      </c>
      <c r="G135" s="1" t="s">
        <v>645</v>
      </c>
      <c r="H135" s="1" t="s">
        <v>645</v>
      </c>
      <c r="I135" s="1" t="s">
        <v>645</v>
      </c>
      <c r="J135" s="1" t="s">
        <v>645</v>
      </c>
    </row>
    <row r="136" spans="1:10" x14ac:dyDescent="0.35">
      <c r="A136" s="4" t="s">
        <v>645</v>
      </c>
      <c r="B136" s="5" t="s">
        <v>645</v>
      </c>
      <c r="C136" s="5" t="s">
        <v>645</v>
      </c>
      <c r="D136" s="1" t="s">
        <v>645</v>
      </c>
      <c r="E136" s="1" t="s">
        <v>645</v>
      </c>
      <c r="F136" s="1" t="s">
        <v>645</v>
      </c>
      <c r="G136" s="1" t="s">
        <v>645</v>
      </c>
      <c r="H136" s="1" t="s">
        <v>645</v>
      </c>
      <c r="I136" s="1" t="s">
        <v>645</v>
      </c>
      <c r="J136" s="1" t="s">
        <v>645</v>
      </c>
    </row>
    <row r="137" spans="1:10" x14ac:dyDescent="0.35">
      <c r="A137" s="4" t="s">
        <v>645</v>
      </c>
      <c r="B137" s="5" t="s">
        <v>645</v>
      </c>
      <c r="C137" s="5" t="s">
        <v>645</v>
      </c>
      <c r="D137" s="1" t="s">
        <v>645</v>
      </c>
      <c r="E137" s="1" t="s">
        <v>645</v>
      </c>
      <c r="F137" s="1" t="s">
        <v>645</v>
      </c>
      <c r="G137" s="1" t="s">
        <v>645</v>
      </c>
      <c r="H137" s="1" t="s">
        <v>645</v>
      </c>
      <c r="I137" s="1" t="s">
        <v>645</v>
      </c>
      <c r="J137" s="1" t="s">
        <v>645</v>
      </c>
    </row>
    <row r="138" spans="1:10" x14ac:dyDescent="0.35">
      <c r="A138" s="4" t="s">
        <v>645</v>
      </c>
      <c r="B138" s="5" t="s">
        <v>645</v>
      </c>
      <c r="C138" s="5" t="s">
        <v>645</v>
      </c>
      <c r="D138" s="1" t="s">
        <v>645</v>
      </c>
      <c r="E138" s="1" t="s">
        <v>645</v>
      </c>
      <c r="F138" s="1" t="s">
        <v>645</v>
      </c>
      <c r="G138" s="1" t="s">
        <v>645</v>
      </c>
      <c r="H138" s="1" t="s">
        <v>645</v>
      </c>
      <c r="I138" s="1" t="s">
        <v>645</v>
      </c>
      <c r="J138" s="1" t="s">
        <v>645</v>
      </c>
    </row>
    <row r="139" spans="1:10" x14ac:dyDescent="0.35">
      <c r="A139" s="4" t="s">
        <v>645</v>
      </c>
      <c r="B139" s="5" t="s">
        <v>645</v>
      </c>
      <c r="C139" s="5" t="s">
        <v>645</v>
      </c>
      <c r="D139" s="1" t="s">
        <v>645</v>
      </c>
      <c r="E139" s="1" t="s">
        <v>645</v>
      </c>
      <c r="F139" s="1" t="s">
        <v>645</v>
      </c>
      <c r="G139" s="1" t="s">
        <v>645</v>
      </c>
      <c r="H139" s="1" t="s">
        <v>645</v>
      </c>
      <c r="I139" s="1" t="s">
        <v>645</v>
      </c>
      <c r="J139" s="1" t="s">
        <v>645</v>
      </c>
    </row>
    <row r="140" spans="1:10" x14ac:dyDescent="0.35">
      <c r="A140" s="4" t="s">
        <v>645</v>
      </c>
      <c r="B140" s="5" t="s">
        <v>645</v>
      </c>
      <c r="C140" s="5" t="s">
        <v>645</v>
      </c>
      <c r="D140" s="1" t="s">
        <v>645</v>
      </c>
      <c r="E140" s="1" t="s">
        <v>645</v>
      </c>
      <c r="F140" s="1" t="s">
        <v>645</v>
      </c>
      <c r="G140" s="1" t="s">
        <v>645</v>
      </c>
      <c r="H140" s="1" t="s">
        <v>645</v>
      </c>
      <c r="I140" s="1" t="s">
        <v>645</v>
      </c>
      <c r="J140" s="1" t="s">
        <v>645</v>
      </c>
    </row>
    <row r="141" spans="1:10" x14ac:dyDescent="0.35">
      <c r="A141" s="4" t="s">
        <v>645</v>
      </c>
      <c r="B141" s="5" t="s">
        <v>645</v>
      </c>
      <c r="C141" s="5" t="s">
        <v>645</v>
      </c>
      <c r="D141" s="1" t="s">
        <v>645</v>
      </c>
      <c r="E141" s="1" t="s">
        <v>645</v>
      </c>
      <c r="F141" s="1" t="s">
        <v>645</v>
      </c>
      <c r="G141" s="1" t="s">
        <v>645</v>
      </c>
      <c r="H141" s="1" t="s">
        <v>645</v>
      </c>
      <c r="I141" s="1" t="s">
        <v>645</v>
      </c>
      <c r="J141" s="1" t="s">
        <v>645</v>
      </c>
    </row>
    <row r="142" spans="1:10" x14ac:dyDescent="0.35">
      <c r="A142" s="4" t="s">
        <v>645</v>
      </c>
      <c r="B142" s="5" t="s">
        <v>645</v>
      </c>
      <c r="C142" s="5" t="s">
        <v>645</v>
      </c>
      <c r="D142" s="1" t="s">
        <v>645</v>
      </c>
      <c r="E142" s="1" t="s">
        <v>645</v>
      </c>
      <c r="F142" s="1" t="s">
        <v>645</v>
      </c>
      <c r="G142" s="1" t="s">
        <v>645</v>
      </c>
      <c r="H142" s="1" t="s">
        <v>645</v>
      </c>
      <c r="I142" s="1" t="s">
        <v>645</v>
      </c>
      <c r="J142" s="1" t="s">
        <v>645</v>
      </c>
    </row>
    <row r="143" spans="1:10" x14ac:dyDescent="0.35">
      <c r="A143" s="4" t="s">
        <v>645</v>
      </c>
      <c r="B143" s="5" t="s">
        <v>645</v>
      </c>
      <c r="C143" s="5" t="s">
        <v>645</v>
      </c>
      <c r="D143" s="1" t="s">
        <v>645</v>
      </c>
      <c r="E143" s="1" t="s">
        <v>645</v>
      </c>
      <c r="F143" s="1" t="s">
        <v>645</v>
      </c>
      <c r="G143" s="1" t="s">
        <v>645</v>
      </c>
      <c r="H143" s="1" t="s">
        <v>645</v>
      </c>
      <c r="I143" s="1" t="s">
        <v>645</v>
      </c>
      <c r="J143" s="1" t="s">
        <v>645</v>
      </c>
    </row>
    <row r="144" spans="1:10" x14ac:dyDescent="0.35">
      <c r="A144" s="4" t="s">
        <v>645</v>
      </c>
      <c r="B144" s="5" t="s">
        <v>645</v>
      </c>
      <c r="C144" s="5" t="s">
        <v>645</v>
      </c>
      <c r="D144" s="1" t="s">
        <v>645</v>
      </c>
      <c r="E144" s="1" t="s">
        <v>645</v>
      </c>
      <c r="F144" s="1" t="s">
        <v>645</v>
      </c>
      <c r="G144" s="1" t="s">
        <v>645</v>
      </c>
      <c r="H144" s="1" t="s">
        <v>645</v>
      </c>
      <c r="I144" s="1" t="s">
        <v>645</v>
      </c>
      <c r="J144" s="1" t="s">
        <v>645</v>
      </c>
    </row>
    <row r="145" spans="1:10" x14ac:dyDescent="0.35">
      <c r="A145" s="4" t="s">
        <v>645</v>
      </c>
      <c r="B145" s="5" t="s">
        <v>645</v>
      </c>
      <c r="C145" s="5" t="s">
        <v>645</v>
      </c>
      <c r="D145" s="1" t="s">
        <v>645</v>
      </c>
      <c r="E145" s="1" t="s">
        <v>645</v>
      </c>
      <c r="F145" s="1" t="s">
        <v>645</v>
      </c>
      <c r="G145" s="1" t="s">
        <v>645</v>
      </c>
      <c r="H145" s="1" t="s">
        <v>645</v>
      </c>
      <c r="I145" s="1" t="s">
        <v>645</v>
      </c>
      <c r="J145" s="1" t="s">
        <v>645</v>
      </c>
    </row>
    <row r="146" spans="1:10" x14ac:dyDescent="0.35">
      <c r="A146" s="4" t="s">
        <v>645</v>
      </c>
      <c r="B146" s="5" t="s">
        <v>645</v>
      </c>
      <c r="C146" s="5" t="s">
        <v>645</v>
      </c>
      <c r="D146" s="1" t="s">
        <v>645</v>
      </c>
      <c r="E146" s="1" t="s">
        <v>645</v>
      </c>
      <c r="F146" s="1" t="s">
        <v>645</v>
      </c>
      <c r="G146" s="1" t="s">
        <v>645</v>
      </c>
      <c r="H146" s="1" t="s">
        <v>645</v>
      </c>
      <c r="I146" s="1" t="s">
        <v>645</v>
      </c>
      <c r="J146" s="1" t="s">
        <v>645</v>
      </c>
    </row>
    <row r="147" spans="1:10" x14ac:dyDescent="0.35">
      <c r="A147" s="4" t="s">
        <v>645</v>
      </c>
      <c r="B147" s="5" t="s">
        <v>645</v>
      </c>
      <c r="C147" s="5" t="s">
        <v>645</v>
      </c>
      <c r="D147" s="1" t="s">
        <v>645</v>
      </c>
      <c r="E147" s="1" t="s">
        <v>645</v>
      </c>
      <c r="F147" s="1" t="s">
        <v>645</v>
      </c>
      <c r="G147" s="1" t="s">
        <v>645</v>
      </c>
      <c r="H147" s="1" t="s">
        <v>645</v>
      </c>
      <c r="I147" s="1" t="s">
        <v>645</v>
      </c>
      <c r="J147" s="1" t="s">
        <v>645</v>
      </c>
    </row>
    <row r="148" spans="1:10" x14ac:dyDescent="0.35">
      <c r="A148" s="4" t="s">
        <v>645</v>
      </c>
      <c r="B148" s="5" t="s">
        <v>645</v>
      </c>
      <c r="C148" s="5" t="s">
        <v>645</v>
      </c>
      <c r="D148" s="1" t="s">
        <v>645</v>
      </c>
      <c r="E148" s="1" t="s">
        <v>645</v>
      </c>
      <c r="F148" s="1" t="s">
        <v>645</v>
      </c>
      <c r="G148" s="1" t="s">
        <v>645</v>
      </c>
      <c r="H148" s="1" t="s">
        <v>645</v>
      </c>
      <c r="I148" s="1" t="s">
        <v>645</v>
      </c>
      <c r="J148" s="1" t="s">
        <v>645</v>
      </c>
    </row>
    <row r="149" spans="1:10" x14ac:dyDescent="0.35">
      <c r="A149" s="4" t="s">
        <v>645</v>
      </c>
      <c r="B149" s="5" t="s">
        <v>645</v>
      </c>
      <c r="C149" s="5" t="s">
        <v>645</v>
      </c>
      <c r="D149" s="1" t="s">
        <v>645</v>
      </c>
      <c r="E149" s="1" t="s">
        <v>645</v>
      </c>
      <c r="F149" s="1" t="s">
        <v>645</v>
      </c>
      <c r="G149" s="1" t="s">
        <v>645</v>
      </c>
      <c r="H149" s="1" t="s">
        <v>645</v>
      </c>
      <c r="I149" s="1" t="s">
        <v>645</v>
      </c>
      <c r="J149" s="1" t="s">
        <v>645</v>
      </c>
    </row>
    <row r="150" spans="1:10" x14ac:dyDescent="0.35">
      <c r="A150" s="4" t="s">
        <v>645</v>
      </c>
      <c r="B150" s="5" t="s">
        <v>645</v>
      </c>
      <c r="C150" s="5" t="s">
        <v>645</v>
      </c>
      <c r="D150" s="1" t="s">
        <v>645</v>
      </c>
      <c r="E150" s="1" t="s">
        <v>645</v>
      </c>
      <c r="F150" s="1" t="s">
        <v>645</v>
      </c>
      <c r="G150" s="1" t="s">
        <v>645</v>
      </c>
      <c r="H150" s="1" t="s">
        <v>645</v>
      </c>
      <c r="I150" s="1" t="s">
        <v>645</v>
      </c>
      <c r="J150" s="1" t="s">
        <v>645</v>
      </c>
    </row>
    <row r="151" spans="1:10" x14ac:dyDescent="0.35">
      <c r="A151" s="4" t="s">
        <v>645</v>
      </c>
      <c r="B151" s="5" t="s">
        <v>645</v>
      </c>
      <c r="C151" s="5" t="s">
        <v>645</v>
      </c>
      <c r="D151" s="1" t="s">
        <v>645</v>
      </c>
      <c r="E151" s="1" t="s">
        <v>645</v>
      </c>
      <c r="F151" s="1" t="s">
        <v>645</v>
      </c>
      <c r="G151" s="1" t="s">
        <v>645</v>
      </c>
      <c r="H151" s="1" t="s">
        <v>645</v>
      </c>
      <c r="I151" s="1" t="s">
        <v>645</v>
      </c>
      <c r="J151" s="1" t="s">
        <v>645</v>
      </c>
    </row>
    <row r="152" spans="1:10" x14ac:dyDescent="0.35">
      <c r="A152" s="4" t="s">
        <v>645</v>
      </c>
      <c r="B152" s="5" t="s">
        <v>645</v>
      </c>
      <c r="C152" s="5" t="s">
        <v>645</v>
      </c>
      <c r="D152" s="1" t="s">
        <v>645</v>
      </c>
      <c r="E152" s="1" t="s">
        <v>645</v>
      </c>
      <c r="F152" s="1" t="s">
        <v>645</v>
      </c>
      <c r="G152" s="1" t="s">
        <v>645</v>
      </c>
      <c r="H152" s="1" t="s">
        <v>645</v>
      </c>
      <c r="I152" s="1" t="s">
        <v>645</v>
      </c>
      <c r="J152" s="1" t="s">
        <v>645</v>
      </c>
    </row>
    <row r="153" spans="1:10" x14ac:dyDescent="0.35">
      <c r="A153" s="4" t="s">
        <v>645</v>
      </c>
      <c r="B153" s="5" t="s">
        <v>645</v>
      </c>
      <c r="C153" s="5" t="s">
        <v>645</v>
      </c>
      <c r="D153" s="1" t="s">
        <v>645</v>
      </c>
      <c r="E153" s="1" t="s">
        <v>645</v>
      </c>
      <c r="F153" s="1" t="s">
        <v>645</v>
      </c>
      <c r="G153" s="1" t="s">
        <v>645</v>
      </c>
      <c r="H153" s="1" t="s">
        <v>645</v>
      </c>
      <c r="I153" s="1" t="s">
        <v>645</v>
      </c>
      <c r="J153" s="1" t="s">
        <v>645</v>
      </c>
    </row>
    <row r="154" spans="1:10" x14ac:dyDescent="0.35">
      <c r="A154" s="4" t="s">
        <v>645</v>
      </c>
      <c r="B154" s="5" t="s">
        <v>645</v>
      </c>
      <c r="C154" s="5" t="s">
        <v>645</v>
      </c>
      <c r="D154" s="1" t="s">
        <v>645</v>
      </c>
      <c r="E154" s="1" t="s">
        <v>645</v>
      </c>
      <c r="F154" s="1" t="s">
        <v>645</v>
      </c>
      <c r="G154" s="1" t="s">
        <v>645</v>
      </c>
      <c r="H154" s="1" t="s">
        <v>645</v>
      </c>
      <c r="I154" s="1" t="s">
        <v>645</v>
      </c>
      <c r="J154" s="1" t="s">
        <v>645</v>
      </c>
    </row>
    <row r="155" spans="1:10" x14ac:dyDescent="0.35">
      <c r="A155" s="4" t="s">
        <v>645</v>
      </c>
      <c r="B155" s="5" t="s">
        <v>645</v>
      </c>
      <c r="C155" s="5" t="s">
        <v>645</v>
      </c>
      <c r="D155" s="1" t="s">
        <v>645</v>
      </c>
      <c r="E155" s="1" t="s">
        <v>645</v>
      </c>
      <c r="F155" s="1" t="s">
        <v>645</v>
      </c>
      <c r="G155" s="1" t="s">
        <v>645</v>
      </c>
      <c r="H155" s="1" t="s">
        <v>645</v>
      </c>
      <c r="I155" s="1" t="s">
        <v>645</v>
      </c>
      <c r="J155" s="1" t="s">
        <v>645</v>
      </c>
    </row>
    <row r="156" spans="1:10" x14ac:dyDescent="0.35">
      <c r="A156" s="4" t="s">
        <v>645</v>
      </c>
      <c r="B156" s="5" t="s">
        <v>645</v>
      </c>
      <c r="C156" s="5" t="s">
        <v>645</v>
      </c>
      <c r="D156" s="1" t="s">
        <v>645</v>
      </c>
      <c r="E156" s="1" t="s">
        <v>645</v>
      </c>
      <c r="F156" s="1" t="s">
        <v>645</v>
      </c>
      <c r="G156" s="1" t="s">
        <v>645</v>
      </c>
      <c r="H156" s="1" t="s">
        <v>645</v>
      </c>
      <c r="I156" s="1" t="s">
        <v>645</v>
      </c>
      <c r="J156" s="1" t="s">
        <v>645</v>
      </c>
    </row>
    <row r="157" spans="1:10" x14ac:dyDescent="0.35">
      <c r="A157" s="4" t="s">
        <v>645</v>
      </c>
      <c r="B157" s="5" t="s">
        <v>645</v>
      </c>
      <c r="C157" s="5" t="s">
        <v>645</v>
      </c>
      <c r="D157" s="1" t="s">
        <v>645</v>
      </c>
      <c r="E157" s="1" t="s">
        <v>645</v>
      </c>
      <c r="F157" s="1" t="s">
        <v>645</v>
      </c>
      <c r="G157" s="1" t="s">
        <v>645</v>
      </c>
      <c r="H157" s="1" t="s">
        <v>645</v>
      </c>
      <c r="I157" s="1" t="s">
        <v>645</v>
      </c>
      <c r="J157" s="1" t="s">
        <v>645</v>
      </c>
    </row>
    <row r="158" spans="1:10" x14ac:dyDescent="0.35">
      <c r="A158" s="4" t="s">
        <v>645</v>
      </c>
      <c r="B158" s="5" t="s">
        <v>645</v>
      </c>
      <c r="C158" s="5" t="s">
        <v>645</v>
      </c>
      <c r="D158" s="1" t="s">
        <v>645</v>
      </c>
      <c r="E158" s="1" t="s">
        <v>645</v>
      </c>
      <c r="F158" s="1" t="s">
        <v>645</v>
      </c>
      <c r="G158" s="1" t="s">
        <v>645</v>
      </c>
      <c r="H158" s="1" t="s">
        <v>645</v>
      </c>
      <c r="I158" s="1" t="s">
        <v>645</v>
      </c>
      <c r="J158" s="1" t="s">
        <v>645</v>
      </c>
    </row>
    <row r="159" spans="1:10" x14ac:dyDescent="0.35">
      <c r="A159" s="4" t="s">
        <v>645</v>
      </c>
      <c r="B159" s="5" t="s">
        <v>645</v>
      </c>
      <c r="C159" s="5" t="s">
        <v>645</v>
      </c>
      <c r="D159" s="1" t="s">
        <v>645</v>
      </c>
      <c r="E159" s="1" t="s">
        <v>645</v>
      </c>
      <c r="F159" s="1" t="s">
        <v>645</v>
      </c>
      <c r="G159" s="1" t="s">
        <v>645</v>
      </c>
      <c r="H159" s="1" t="s">
        <v>645</v>
      </c>
      <c r="I159" s="1" t="s">
        <v>645</v>
      </c>
      <c r="J159" s="1" t="s">
        <v>645</v>
      </c>
    </row>
    <row r="160" spans="1:10" x14ac:dyDescent="0.35">
      <c r="A160" s="4" t="s">
        <v>645</v>
      </c>
      <c r="B160" s="5" t="s">
        <v>645</v>
      </c>
      <c r="C160" s="5" t="s">
        <v>645</v>
      </c>
      <c r="D160" s="1" t="s">
        <v>645</v>
      </c>
      <c r="E160" s="1" t="s">
        <v>645</v>
      </c>
      <c r="F160" s="1" t="s">
        <v>645</v>
      </c>
      <c r="G160" s="1" t="s">
        <v>645</v>
      </c>
      <c r="H160" s="1" t="s">
        <v>645</v>
      </c>
      <c r="I160" s="1" t="s">
        <v>645</v>
      </c>
      <c r="J160" s="1" t="s">
        <v>645</v>
      </c>
    </row>
    <row r="161" spans="1:10" x14ac:dyDescent="0.35">
      <c r="A161" s="4" t="s">
        <v>645</v>
      </c>
      <c r="B161" s="5" t="s">
        <v>645</v>
      </c>
      <c r="C161" s="5" t="s">
        <v>645</v>
      </c>
      <c r="D161" s="1" t="s">
        <v>645</v>
      </c>
      <c r="E161" s="1" t="s">
        <v>645</v>
      </c>
      <c r="F161" s="1" t="s">
        <v>645</v>
      </c>
      <c r="G161" s="1" t="s">
        <v>645</v>
      </c>
      <c r="H161" s="1" t="s">
        <v>645</v>
      </c>
      <c r="I161" s="1" t="s">
        <v>645</v>
      </c>
      <c r="J161" s="1" t="s">
        <v>645</v>
      </c>
    </row>
    <row r="162" spans="1:10" x14ac:dyDescent="0.35">
      <c r="A162" s="4" t="s">
        <v>645</v>
      </c>
      <c r="B162" s="5" t="s">
        <v>645</v>
      </c>
      <c r="C162" s="5" t="s">
        <v>645</v>
      </c>
      <c r="D162" s="1" t="s">
        <v>645</v>
      </c>
      <c r="E162" s="1" t="s">
        <v>645</v>
      </c>
      <c r="F162" s="1" t="s">
        <v>645</v>
      </c>
      <c r="G162" s="1" t="s">
        <v>645</v>
      </c>
      <c r="H162" s="1" t="s">
        <v>645</v>
      </c>
      <c r="I162" s="1" t="s">
        <v>645</v>
      </c>
      <c r="J162" s="1" t="s">
        <v>645</v>
      </c>
    </row>
    <row r="163" spans="1:10" x14ac:dyDescent="0.35">
      <c r="A163" s="4" t="s">
        <v>645</v>
      </c>
      <c r="B163" s="5" t="s">
        <v>645</v>
      </c>
      <c r="C163" s="5" t="s">
        <v>645</v>
      </c>
      <c r="D163" s="1" t="s">
        <v>645</v>
      </c>
      <c r="E163" s="1" t="s">
        <v>645</v>
      </c>
      <c r="F163" s="1" t="s">
        <v>645</v>
      </c>
      <c r="G163" s="1" t="s">
        <v>645</v>
      </c>
      <c r="H163" s="1" t="s">
        <v>645</v>
      </c>
      <c r="I163" s="1" t="s">
        <v>645</v>
      </c>
      <c r="J163" s="1" t="s">
        <v>645</v>
      </c>
    </row>
    <row r="164" spans="1:10" x14ac:dyDescent="0.35">
      <c r="A164" s="4" t="s">
        <v>645</v>
      </c>
      <c r="B164" s="5" t="s">
        <v>645</v>
      </c>
      <c r="C164" s="5" t="s">
        <v>645</v>
      </c>
      <c r="D164" s="1" t="s">
        <v>645</v>
      </c>
      <c r="E164" s="1" t="s">
        <v>645</v>
      </c>
      <c r="F164" s="1" t="s">
        <v>645</v>
      </c>
      <c r="G164" s="1" t="s">
        <v>645</v>
      </c>
      <c r="H164" s="1" t="s">
        <v>645</v>
      </c>
      <c r="I164" s="1" t="s">
        <v>645</v>
      </c>
      <c r="J164" s="1" t="s">
        <v>645</v>
      </c>
    </row>
    <row r="165" spans="1:10" x14ac:dyDescent="0.35">
      <c r="A165" s="4" t="s">
        <v>645</v>
      </c>
      <c r="B165" s="5" t="s">
        <v>645</v>
      </c>
      <c r="C165" s="5" t="s">
        <v>645</v>
      </c>
      <c r="D165" s="1" t="s">
        <v>645</v>
      </c>
      <c r="E165" s="1" t="s">
        <v>645</v>
      </c>
      <c r="F165" s="1" t="s">
        <v>645</v>
      </c>
      <c r="G165" s="1" t="s">
        <v>645</v>
      </c>
      <c r="H165" s="1" t="s">
        <v>645</v>
      </c>
      <c r="I165" s="1" t="s">
        <v>645</v>
      </c>
      <c r="J165" s="1" t="s">
        <v>645</v>
      </c>
    </row>
    <row r="166" spans="1:10" x14ac:dyDescent="0.35">
      <c r="A166" s="4" t="s">
        <v>645</v>
      </c>
      <c r="B166" s="5" t="s">
        <v>645</v>
      </c>
      <c r="C166" s="5" t="s">
        <v>645</v>
      </c>
      <c r="D166" s="1" t="s">
        <v>645</v>
      </c>
      <c r="E166" s="1" t="s">
        <v>645</v>
      </c>
      <c r="F166" s="1" t="s">
        <v>645</v>
      </c>
      <c r="G166" s="1" t="s">
        <v>645</v>
      </c>
      <c r="H166" s="1" t="s">
        <v>645</v>
      </c>
      <c r="I166" s="1" t="s">
        <v>645</v>
      </c>
      <c r="J166" s="1" t="s">
        <v>645</v>
      </c>
    </row>
    <row r="167" spans="1:10" x14ac:dyDescent="0.35">
      <c r="A167" s="4" t="s">
        <v>645</v>
      </c>
      <c r="B167" s="5" t="s">
        <v>645</v>
      </c>
      <c r="C167" s="5" t="s">
        <v>645</v>
      </c>
      <c r="D167" s="1" t="s">
        <v>645</v>
      </c>
      <c r="E167" s="1" t="s">
        <v>645</v>
      </c>
      <c r="F167" s="1" t="s">
        <v>645</v>
      </c>
      <c r="G167" s="1" t="s">
        <v>645</v>
      </c>
      <c r="H167" s="1" t="s">
        <v>645</v>
      </c>
      <c r="I167" s="1" t="s">
        <v>645</v>
      </c>
      <c r="J167" s="1" t="s">
        <v>645</v>
      </c>
    </row>
    <row r="168" spans="1:10" x14ac:dyDescent="0.35">
      <c r="A168" s="4" t="s">
        <v>645</v>
      </c>
      <c r="B168" s="5" t="s">
        <v>645</v>
      </c>
      <c r="C168" s="5" t="s">
        <v>645</v>
      </c>
      <c r="D168" s="1" t="s">
        <v>645</v>
      </c>
      <c r="E168" s="1" t="s">
        <v>645</v>
      </c>
      <c r="F168" s="1" t="s">
        <v>645</v>
      </c>
      <c r="G168" s="1" t="s">
        <v>645</v>
      </c>
      <c r="H168" s="1" t="s">
        <v>645</v>
      </c>
      <c r="I168" s="1" t="s">
        <v>645</v>
      </c>
      <c r="J168" s="1" t="s">
        <v>645</v>
      </c>
    </row>
    <row r="169" spans="1:10" x14ac:dyDescent="0.35">
      <c r="A169" s="4" t="s">
        <v>645</v>
      </c>
      <c r="B169" s="5" t="s">
        <v>645</v>
      </c>
      <c r="C169" s="5" t="s">
        <v>645</v>
      </c>
      <c r="D169" s="1" t="s">
        <v>645</v>
      </c>
      <c r="E169" s="1" t="s">
        <v>645</v>
      </c>
      <c r="F169" s="1" t="s">
        <v>645</v>
      </c>
      <c r="G169" s="1" t="s">
        <v>645</v>
      </c>
      <c r="H169" s="1" t="s">
        <v>645</v>
      </c>
      <c r="I169" s="1" t="s">
        <v>645</v>
      </c>
      <c r="J169" s="1" t="s">
        <v>645</v>
      </c>
    </row>
    <row r="170" spans="1:10" x14ac:dyDescent="0.35">
      <c r="A170" s="4" t="s">
        <v>645</v>
      </c>
      <c r="B170" s="5" t="s">
        <v>645</v>
      </c>
      <c r="C170" s="5" t="s">
        <v>645</v>
      </c>
      <c r="D170" s="1" t="s">
        <v>645</v>
      </c>
      <c r="E170" s="1" t="s">
        <v>645</v>
      </c>
      <c r="F170" s="1" t="s">
        <v>645</v>
      </c>
      <c r="G170" s="1" t="s">
        <v>645</v>
      </c>
      <c r="H170" s="1" t="s">
        <v>645</v>
      </c>
      <c r="I170" s="1" t="s">
        <v>645</v>
      </c>
      <c r="J170" s="1" t="s">
        <v>645</v>
      </c>
    </row>
    <row r="171" spans="1:10" x14ac:dyDescent="0.35">
      <c r="A171" s="4" t="s">
        <v>645</v>
      </c>
      <c r="B171" s="5" t="s">
        <v>645</v>
      </c>
      <c r="C171" s="5" t="s">
        <v>645</v>
      </c>
      <c r="D171" s="1" t="s">
        <v>645</v>
      </c>
      <c r="E171" s="1" t="s">
        <v>645</v>
      </c>
      <c r="F171" s="1" t="s">
        <v>645</v>
      </c>
      <c r="G171" s="1" t="s">
        <v>645</v>
      </c>
      <c r="H171" s="1" t="s">
        <v>645</v>
      </c>
      <c r="I171" s="1" t="s">
        <v>645</v>
      </c>
      <c r="J171" s="1" t="s">
        <v>645</v>
      </c>
    </row>
    <row r="172" spans="1:10" x14ac:dyDescent="0.35">
      <c r="A172" s="4" t="s">
        <v>645</v>
      </c>
      <c r="B172" s="5" t="s">
        <v>645</v>
      </c>
      <c r="C172" s="5" t="s">
        <v>645</v>
      </c>
      <c r="D172" s="1" t="s">
        <v>645</v>
      </c>
      <c r="E172" s="1" t="s">
        <v>645</v>
      </c>
      <c r="F172" s="1" t="s">
        <v>645</v>
      </c>
      <c r="G172" s="1" t="s">
        <v>645</v>
      </c>
      <c r="H172" s="1" t="s">
        <v>645</v>
      </c>
      <c r="I172" s="1" t="s">
        <v>645</v>
      </c>
      <c r="J172" s="1" t="s">
        <v>645</v>
      </c>
    </row>
    <row r="173" spans="1:10" x14ac:dyDescent="0.35">
      <c r="A173" s="4" t="s">
        <v>645</v>
      </c>
      <c r="B173" s="5" t="s">
        <v>645</v>
      </c>
      <c r="C173" s="5" t="s">
        <v>645</v>
      </c>
      <c r="D173" s="1" t="s">
        <v>645</v>
      </c>
      <c r="E173" s="1" t="s">
        <v>645</v>
      </c>
      <c r="F173" s="1" t="s">
        <v>645</v>
      </c>
      <c r="G173" s="1" t="s">
        <v>645</v>
      </c>
      <c r="H173" s="1" t="s">
        <v>645</v>
      </c>
      <c r="I173" s="1" t="s">
        <v>645</v>
      </c>
      <c r="J173" s="1" t="s">
        <v>645</v>
      </c>
    </row>
    <row r="174" spans="1:10" x14ac:dyDescent="0.35">
      <c r="A174" s="4" t="s">
        <v>645</v>
      </c>
      <c r="B174" s="5" t="s">
        <v>645</v>
      </c>
      <c r="C174" s="5" t="s">
        <v>645</v>
      </c>
      <c r="D174" s="1" t="s">
        <v>645</v>
      </c>
      <c r="E174" s="1" t="s">
        <v>645</v>
      </c>
      <c r="F174" s="1" t="s">
        <v>645</v>
      </c>
      <c r="G174" s="1" t="s">
        <v>645</v>
      </c>
      <c r="H174" s="1" t="s">
        <v>645</v>
      </c>
      <c r="I174" s="1" t="s">
        <v>645</v>
      </c>
      <c r="J174" s="1" t="s">
        <v>645</v>
      </c>
    </row>
    <row r="175" spans="1:10" x14ac:dyDescent="0.35">
      <c r="A175" s="4" t="s">
        <v>645</v>
      </c>
      <c r="B175" s="5" t="s">
        <v>645</v>
      </c>
      <c r="C175" s="5" t="s">
        <v>645</v>
      </c>
      <c r="D175" s="1" t="s">
        <v>645</v>
      </c>
      <c r="E175" s="1" t="s">
        <v>645</v>
      </c>
      <c r="F175" s="1" t="s">
        <v>645</v>
      </c>
      <c r="G175" s="1" t="s">
        <v>645</v>
      </c>
      <c r="H175" s="1" t="s">
        <v>645</v>
      </c>
      <c r="I175" s="1" t="s">
        <v>645</v>
      </c>
      <c r="J175" s="1" t="s">
        <v>645</v>
      </c>
    </row>
    <row r="176" spans="1:10" x14ac:dyDescent="0.35">
      <c r="A176" s="4" t="s">
        <v>645</v>
      </c>
      <c r="B176" s="5" t="s">
        <v>645</v>
      </c>
      <c r="C176" s="5" t="s">
        <v>645</v>
      </c>
      <c r="D176" s="1" t="s">
        <v>645</v>
      </c>
      <c r="E176" s="1" t="s">
        <v>645</v>
      </c>
      <c r="F176" s="1" t="s">
        <v>645</v>
      </c>
      <c r="G176" s="1" t="s">
        <v>645</v>
      </c>
      <c r="H176" s="1" t="s">
        <v>645</v>
      </c>
      <c r="I176" s="1" t="s">
        <v>645</v>
      </c>
      <c r="J176" s="1" t="s">
        <v>645</v>
      </c>
    </row>
    <row r="177" spans="1:10" x14ac:dyDescent="0.35">
      <c r="A177" s="4" t="s">
        <v>645</v>
      </c>
      <c r="B177" s="5" t="s">
        <v>645</v>
      </c>
      <c r="C177" s="5" t="s">
        <v>645</v>
      </c>
      <c r="D177" s="1" t="s">
        <v>645</v>
      </c>
      <c r="E177" s="1" t="s">
        <v>645</v>
      </c>
      <c r="F177" s="1" t="s">
        <v>645</v>
      </c>
      <c r="G177" s="1" t="s">
        <v>645</v>
      </c>
      <c r="H177" s="1" t="s">
        <v>645</v>
      </c>
      <c r="I177" s="1" t="s">
        <v>645</v>
      </c>
      <c r="J177" s="1" t="s">
        <v>645</v>
      </c>
    </row>
    <row r="178" spans="1:10" x14ac:dyDescent="0.35">
      <c r="A178" s="4" t="s">
        <v>645</v>
      </c>
      <c r="B178" s="5" t="s">
        <v>645</v>
      </c>
      <c r="C178" s="5" t="s">
        <v>645</v>
      </c>
      <c r="D178" s="1" t="s">
        <v>645</v>
      </c>
      <c r="E178" s="1" t="s">
        <v>645</v>
      </c>
      <c r="F178" s="1" t="s">
        <v>645</v>
      </c>
      <c r="G178" s="1" t="s">
        <v>645</v>
      </c>
      <c r="H178" s="1" t="s">
        <v>645</v>
      </c>
      <c r="I178" s="1" t="s">
        <v>645</v>
      </c>
      <c r="J178" s="1" t="s">
        <v>645</v>
      </c>
    </row>
    <row r="179" spans="1:10" x14ac:dyDescent="0.35">
      <c r="A179" s="4" t="s">
        <v>645</v>
      </c>
      <c r="B179" s="5" t="s">
        <v>645</v>
      </c>
      <c r="C179" s="5" t="s">
        <v>645</v>
      </c>
      <c r="D179" s="1" t="s">
        <v>645</v>
      </c>
      <c r="E179" s="1" t="s">
        <v>645</v>
      </c>
      <c r="F179" s="1" t="s">
        <v>645</v>
      </c>
      <c r="G179" s="1" t="s">
        <v>645</v>
      </c>
      <c r="H179" s="1" t="s">
        <v>645</v>
      </c>
      <c r="I179" s="1" t="s">
        <v>645</v>
      </c>
      <c r="J179" s="1" t="s">
        <v>645</v>
      </c>
    </row>
    <row r="180" spans="1:10" x14ac:dyDescent="0.35">
      <c r="A180" s="4" t="s">
        <v>645</v>
      </c>
      <c r="B180" s="5" t="s">
        <v>645</v>
      </c>
      <c r="C180" s="5" t="s">
        <v>645</v>
      </c>
      <c r="D180" s="1" t="s">
        <v>645</v>
      </c>
      <c r="E180" s="1" t="s">
        <v>645</v>
      </c>
      <c r="F180" s="1" t="s">
        <v>645</v>
      </c>
      <c r="G180" s="1" t="s">
        <v>645</v>
      </c>
      <c r="H180" s="1" t="s">
        <v>645</v>
      </c>
      <c r="I180" s="1" t="s">
        <v>645</v>
      </c>
      <c r="J180" s="1" t="s">
        <v>645</v>
      </c>
    </row>
    <row r="181" spans="1:10" x14ac:dyDescent="0.35">
      <c r="A181" s="4" t="s">
        <v>645</v>
      </c>
      <c r="B181" s="5" t="s">
        <v>645</v>
      </c>
      <c r="C181" s="5" t="s">
        <v>645</v>
      </c>
      <c r="D181" s="1" t="s">
        <v>645</v>
      </c>
      <c r="E181" s="1" t="s">
        <v>645</v>
      </c>
      <c r="F181" s="1" t="s">
        <v>645</v>
      </c>
      <c r="G181" s="1" t="s">
        <v>645</v>
      </c>
      <c r="H181" s="1" t="s">
        <v>645</v>
      </c>
      <c r="I181" s="1" t="s">
        <v>645</v>
      </c>
      <c r="J181" s="1" t="s">
        <v>645</v>
      </c>
    </row>
    <row r="182" spans="1:10" x14ac:dyDescent="0.35">
      <c r="A182" s="4" t="s">
        <v>645</v>
      </c>
      <c r="B182" s="5" t="s">
        <v>645</v>
      </c>
      <c r="C182" s="5" t="s">
        <v>645</v>
      </c>
      <c r="D182" s="1" t="s">
        <v>645</v>
      </c>
      <c r="E182" s="1" t="s">
        <v>645</v>
      </c>
      <c r="F182" s="1" t="s">
        <v>645</v>
      </c>
      <c r="G182" s="1" t="s">
        <v>645</v>
      </c>
      <c r="H182" s="1" t="s">
        <v>645</v>
      </c>
      <c r="I182" s="1" t="s">
        <v>645</v>
      </c>
      <c r="J182" s="1" t="s">
        <v>645</v>
      </c>
    </row>
    <row r="183" spans="1:10" x14ac:dyDescent="0.35">
      <c r="A183" s="4" t="s">
        <v>645</v>
      </c>
      <c r="B183" s="5" t="s">
        <v>645</v>
      </c>
      <c r="C183" s="5" t="s">
        <v>645</v>
      </c>
      <c r="D183" s="1" t="s">
        <v>645</v>
      </c>
      <c r="E183" s="1" t="s">
        <v>645</v>
      </c>
      <c r="F183" s="1" t="s">
        <v>645</v>
      </c>
      <c r="G183" s="1" t="s">
        <v>645</v>
      </c>
      <c r="H183" s="1" t="s">
        <v>645</v>
      </c>
      <c r="I183" s="1" t="s">
        <v>645</v>
      </c>
      <c r="J183" s="1" t="s">
        <v>645</v>
      </c>
    </row>
    <row r="184" spans="1:10" x14ac:dyDescent="0.35">
      <c r="A184" s="4" t="s">
        <v>645</v>
      </c>
      <c r="B184" s="5" t="s">
        <v>645</v>
      </c>
      <c r="C184" s="5" t="s">
        <v>645</v>
      </c>
      <c r="D184" s="1" t="s">
        <v>645</v>
      </c>
      <c r="E184" s="1" t="s">
        <v>645</v>
      </c>
      <c r="F184" s="1" t="s">
        <v>645</v>
      </c>
      <c r="G184" s="1" t="s">
        <v>645</v>
      </c>
      <c r="H184" s="1" t="s">
        <v>645</v>
      </c>
      <c r="I184" s="1" t="s">
        <v>645</v>
      </c>
      <c r="J184" s="1" t="s">
        <v>645</v>
      </c>
    </row>
    <row r="185" spans="1:10" x14ac:dyDescent="0.35">
      <c r="A185" s="4" t="s">
        <v>645</v>
      </c>
      <c r="B185" s="5" t="s">
        <v>645</v>
      </c>
      <c r="C185" s="5" t="s">
        <v>645</v>
      </c>
      <c r="D185" s="1" t="s">
        <v>645</v>
      </c>
      <c r="E185" s="1" t="s">
        <v>645</v>
      </c>
      <c r="F185" s="1" t="s">
        <v>645</v>
      </c>
      <c r="G185" s="1" t="s">
        <v>645</v>
      </c>
      <c r="H185" s="1" t="s">
        <v>645</v>
      </c>
      <c r="I185" s="1" t="s">
        <v>645</v>
      </c>
      <c r="J185" s="1" t="s">
        <v>645</v>
      </c>
    </row>
    <row r="186" spans="1:10" x14ac:dyDescent="0.35">
      <c r="A186" s="4" t="s">
        <v>645</v>
      </c>
      <c r="B186" s="5" t="s">
        <v>645</v>
      </c>
      <c r="C186" s="5" t="s">
        <v>645</v>
      </c>
      <c r="D186" s="1" t="s">
        <v>645</v>
      </c>
      <c r="E186" s="1" t="s">
        <v>645</v>
      </c>
      <c r="F186" s="1" t="s">
        <v>645</v>
      </c>
      <c r="G186" s="1" t="s">
        <v>645</v>
      </c>
      <c r="H186" s="1" t="s">
        <v>645</v>
      </c>
      <c r="I186" s="1" t="s">
        <v>645</v>
      </c>
      <c r="J186" s="1" t="s">
        <v>645</v>
      </c>
    </row>
    <row r="187" spans="1:10" x14ac:dyDescent="0.35">
      <c r="A187" s="4" t="s">
        <v>645</v>
      </c>
      <c r="B187" s="5" t="s">
        <v>645</v>
      </c>
      <c r="C187" s="5" t="s">
        <v>645</v>
      </c>
      <c r="D187" s="1" t="s">
        <v>645</v>
      </c>
      <c r="E187" s="1" t="s">
        <v>645</v>
      </c>
      <c r="F187" s="1" t="s">
        <v>645</v>
      </c>
      <c r="G187" s="1" t="s">
        <v>645</v>
      </c>
      <c r="H187" s="1" t="s">
        <v>645</v>
      </c>
      <c r="I187" s="1" t="s">
        <v>645</v>
      </c>
      <c r="J187" s="1" t="s">
        <v>645</v>
      </c>
    </row>
    <row r="188" spans="1:10" x14ac:dyDescent="0.35">
      <c r="A188" s="4" t="s">
        <v>645</v>
      </c>
      <c r="B188" s="5" t="s">
        <v>645</v>
      </c>
      <c r="C188" s="5" t="s">
        <v>645</v>
      </c>
      <c r="D188" s="1" t="s">
        <v>645</v>
      </c>
      <c r="E188" s="1" t="s">
        <v>645</v>
      </c>
      <c r="F188" s="1" t="s">
        <v>645</v>
      </c>
      <c r="G188" s="1" t="s">
        <v>645</v>
      </c>
      <c r="H188" s="1" t="s">
        <v>645</v>
      </c>
      <c r="I188" s="1" t="s">
        <v>645</v>
      </c>
      <c r="J188" s="1" t="s">
        <v>645</v>
      </c>
    </row>
    <row r="189" spans="1:10" x14ac:dyDescent="0.35">
      <c r="A189" s="4" t="s">
        <v>645</v>
      </c>
      <c r="B189" s="5" t="s">
        <v>645</v>
      </c>
      <c r="C189" s="5" t="s">
        <v>645</v>
      </c>
      <c r="D189" s="1" t="s">
        <v>645</v>
      </c>
      <c r="E189" s="1" t="s">
        <v>645</v>
      </c>
      <c r="F189" s="1" t="s">
        <v>645</v>
      </c>
      <c r="G189" s="1" t="s">
        <v>645</v>
      </c>
      <c r="H189" s="1" t="s">
        <v>645</v>
      </c>
      <c r="I189" s="1" t="s">
        <v>645</v>
      </c>
      <c r="J189" s="1" t="s">
        <v>645</v>
      </c>
    </row>
  </sheetData>
  <sheetProtection algorithmName="SHA-512" hashValue="qW7zzTi7JoDK3cihioOwV7Kgv0/HM6xONOSNO5eL1f+pt0VBkJ8Xv0/3ShRdoPRay6gerpNtlvb+A4Q0Fr0Ulg==" saltValue="+8esvxMJHsjV5zqDToGbFQ==" spinCount="100000" sheet="1" objects="1" scenarios="1"/>
  <mergeCells count="1">
    <mergeCell ref="H3:J5"/>
  </mergeCells>
  <conditionalFormatting sqref="D11:J29">
    <cfRule type="cellIs" dxfId="26" priority="3" operator="equal">
      <formula>""""""</formula>
    </cfRule>
  </conditionalFormatting>
  <conditionalFormatting sqref="D11:J1126">
    <cfRule type="expression" dxfId="25" priority="2">
      <formula>AND($C11&lt;&gt;"",D11="")</formula>
    </cfRule>
  </conditionalFormatting>
  <conditionalFormatting sqref="D30:J40">
    <cfRule type="cellIs" dxfId="24" priority="1" operator="equal">
      <formula>""""""</formula>
    </cfRule>
  </conditionalFormatting>
  <hyperlinks>
    <hyperlink ref="J1" location="Général!A1" display="Retour" xr:uid="{4283DF92-5AF3-4AA3-B282-6CFA4EE7EAA9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E9A0-EBD0-470A-AE94-39A6BDCA6D25}">
  <sheetPr codeName="Feuil3">
    <tabColor theme="5"/>
  </sheetPr>
  <dimension ref="A1:J303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3" t="s">
        <v>665</v>
      </c>
      <c r="E6" s="8"/>
    </row>
    <row r="7" spans="1:10" x14ac:dyDescent="0.35">
      <c r="A7" s="5" t="s">
        <v>703</v>
      </c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33</v>
      </c>
      <c r="C11" s="30" t="s">
        <v>34</v>
      </c>
      <c r="D11" s="26">
        <v>1709812</v>
      </c>
      <c r="E11" s="26">
        <v>885421</v>
      </c>
      <c r="F11" s="26" t="s">
        <v>645</v>
      </c>
      <c r="G11" s="26">
        <v>1767724</v>
      </c>
      <c r="H11" s="26">
        <v>1845367</v>
      </c>
      <c r="I11" s="26">
        <v>1978388</v>
      </c>
      <c r="J11" s="26">
        <v>1400000</v>
      </c>
    </row>
    <row r="12" spans="1:10" x14ac:dyDescent="0.35">
      <c r="A12" s="25">
        <v>14</v>
      </c>
      <c r="B12" s="25" t="s">
        <v>33</v>
      </c>
      <c r="C12" s="30" t="s">
        <v>35</v>
      </c>
      <c r="D12" s="26">
        <v>360854</v>
      </c>
      <c r="E12" s="26" t="s">
        <v>645</v>
      </c>
      <c r="F12" s="26" t="s">
        <v>645</v>
      </c>
      <c r="G12" s="26" t="s">
        <v>645</v>
      </c>
      <c r="H12" s="26" t="s">
        <v>645</v>
      </c>
      <c r="I12" s="26">
        <v>844296</v>
      </c>
      <c r="J12" s="26">
        <v>700000</v>
      </c>
    </row>
    <row r="13" spans="1:10" x14ac:dyDescent="0.35">
      <c r="A13" s="25">
        <v>14</v>
      </c>
      <c r="B13" s="25" t="s">
        <v>41</v>
      </c>
      <c r="C13" s="30" t="s">
        <v>610</v>
      </c>
      <c r="D13" s="26">
        <v>1065591</v>
      </c>
      <c r="E13" s="26" t="s">
        <v>645</v>
      </c>
      <c r="F13" s="26" t="s">
        <v>645</v>
      </c>
      <c r="G13" s="26">
        <v>986898</v>
      </c>
      <c r="H13" s="26">
        <v>873462</v>
      </c>
      <c r="I13" s="26">
        <v>882278</v>
      </c>
      <c r="J13" s="26">
        <v>650000</v>
      </c>
    </row>
    <row r="14" spans="1:10" x14ac:dyDescent="0.35">
      <c r="A14" s="25">
        <v>14</v>
      </c>
      <c r="B14" s="25" t="s">
        <v>44</v>
      </c>
      <c r="C14" s="30" t="s">
        <v>45</v>
      </c>
      <c r="D14" s="26">
        <v>465500</v>
      </c>
      <c r="E14" s="26">
        <v>5060</v>
      </c>
      <c r="F14" s="26">
        <v>6050</v>
      </c>
      <c r="G14" s="26">
        <v>450000</v>
      </c>
      <c r="H14" s="26">
        <v>486800</v>
      </c>
      <c r="I14" s="26">
        <v>500000</v>
      </c>
      <c r="J14" s="26">
        <v>546500</v>
      </c>
    </row>
    <row r="15" spans="1:10" x14ac:dyDescent="0.35">
      <c r="A15" s="25">
        <v>14</v>
      </c>
      <c r="B15" s="25" t="s">
        <v>10</v>
      </c>
      <c r="C15" s="30" t="s">
        <v>14</v>
      </c>
      <c r="D15" s="26">
        <v>466252</v>
      </c>
      <c r="E15" s="26">
        <v>172973</v>
      </c>
      <c r="F15" s="26" t="s">
        <v>645</v>
      </c>
      <c r="G15" s="26">
        <v>386856</v>
      </c>
      <c r="H15" s="26">
        <v>447190</v>
      </c>
      <c r="I15" s="26">
        <v>477022</v>
      </c>
      <c r="J15" s="26">
        <v>440016</v>
      </c>
    </row>
    <row r="16" spans="1:10" x14ac:dyDescent="0.35">
      <c r="A16" s="25">
        <v>14</v>
      </c>
      <c r="B16" s="25" t="s">
        <v>27</v>
      </c>
      <c r="C16" s="30" t="s">
        <v>29</v>
      </c>
      <c r="D16" s="26">
        <v>326674</v>
      </c>
      <c r="E16" s="26">
        <v>93966</v>
      </c>
      <c r="F16" s="26">
        <v>106370</v>
      </c>
      <c r="G16" s="26">
        <v>217801</v>
      </c>
      <c r="H16" s="26">
        <v>263364</v>
      </c>
      <c r="I16" s="26">
        <v>312557</v>
      </c>
      <c r="J16" s="26">
        <v>295000</v>
      </c>
    </row>
    <row r="17" spans="1:10" x14ac:dyDescent="0.35">
      <c r="A17" s="25">
        <v>50</v>
      </c>
      <c r="B17" s="25" t="s">
        <v>22</v>
      </c>
      <c r="C17" s="30" t="s">
        <v>23</v>
      </c>
      <c r="D17" s="26">
        <v>251486</v>
      </c>
      <c r="E17" s="26">
        <v>99079</v>
      </c>
      <c r="F17" s="26">
        <v>110978</v>
      </c>
      <c r="G17" s="26">
        <v>214148</v>
      </c>
      <c r="H17" s="26">
        <v>238549</v>
      </c>
      <c r="I17" s="26">
        <v>288000</v>
      </c>
      <c r="J17" s="26">
        <v>260357</v>
      </c>
    </row>
    <row r="18" spans="1:10" x14ac:dyDescent="0.35">
      <c r="A18" s="25">
        <v>14</v>
      </c>
      <c r="B18" s="25" t="s">
        <v>33</v>
      </c>
      <c r="C18" s="30" t="s">
        <v>36</v>
      </c>
      <c r="D18" s="26">
        <v>195691</v>
      </c>
      <c r="E18" s="26" t="s">
        <v>645</v>
      </c>
      <c r="F18" s="26" t="s">
        <v>645</v>
      </c>
      <c r="G18" s="26">
        <v>186000</v>
      </c>
      <c r="H18" s="26">
        <v>208228</v>
      </c>
      <c r="I18" s="26">
        <v>231073</v>
      </c>
      <c r="J18" s="26">
        <v>222621</v>
      </c>
    </row>
    <row r="19" spans="1:10" x14ac:dyDescent="0.35">
      <c r="A19" s="25">
        <v>50</v>
      </c>
      <c r="B19" s="25" t="s">
        <v>600</v>
      </c>
      <c r="C19" s="30" t="s">
        <v>71</v>
      </c>
      <c r="D19" s="26">
        <v>187287</v>
      </c>
      <c r="E19" s="26" t="s">
        <v>645</v>
      </c>
      <c r="F19" s="26">
        <v>97742</v>
      </c>
      <c r="G19" s="26">
        <v>180000</v>
      </c>
      <c r="H19" s="26">
        <v>183500</v>
      </c>
      <c r="I19" s="26">
        <v>204000</v>
      </c>
      <c r="J19" s="26">
        <v>200000</v>
      </c>
    </row>
    <row r="20" spans="1:10" x14ac:dyDescent="0.35">
      <c r="A20" s="25">
        <v>50</v>
      </c>
      <c r="B20" s="25" t="s">
        <v>75</v>
      </c>
      <c r="C20" s="30" t="s">
        <v>76</v>
      </c>
      <c r="D20" s="26">
        <v>186331</v>
      </c>
      <c r="E20" s="26">
        <v>75151</v>
      </c>
      <c r="F20" s="26">
        <v>80408</v>
      </c>
      <c r="G20" s="26">
        <v>154020</v>
      </c>
      <c r="H20" s="26">
        <v>181134</v>
      </c>
      <c r="I20" s="26">
        <v>208186</v>
      </c>
      <c r="J20" s="26">
        <v>198399</v>
      </c>
    </row>
    <row r="21" spans="1:10" x14ac:dyDescent="0.35">
      <c r="A21" s="25">
        <v>14</v>
      </c>
      <c r="B21" s="25" t="s">
        <v>27</v>
      </c>
      <c r="C21" s="30" t="s">
        <v>28</v>
      </c>
      <c r="D21" s="26">
        <v>301806</v>
      </c>
      <c r="E21" s="26">
        <v>92544</v>
      </c>
      <c r="F21" s="26" t="s">
        <v>645</v>
      </c>
      <c r="G21" s="26">
        <v>215031</v>
      </c>
      <c r="H21" s="26">
        <v>218712</v>
      </c>
      <c r="I21" s="26">
        <v>225826</v>
      </c>
      <c r="J21" s="26">
        <v>189334</v>
      </c>
    </row>
    <row r="22" spans="1:10" x14ac:dyDescent="0.35">
      <c r="A22" s="25">
        <v>14</v>
      </c>
      <c r="B22" s="25" t="s">
        <v>51</v>
      </c>
      <c r="C22" s="30" t="s">
        <v>52</v>
      </c>
      <c r="D22" s="26">
        <v>137235</v>
      </c>
      <c r="E22" s="26">
        <v>36339</v>
      </c>
      <c r="F22" s="26" t="s">
        <v>645</v>
      </c>
      <c r="G22" s="26">
        <v>96481</v>
      </c>
      <c r="H22" s="26">
        <v>108098</v>
      </c>
      <c r="I22" s="26">
        <v>141634</v>
      </c>
      <c r="J22" s="26">
        <v>128331</v>
      </c>
    </row>
    <row r="23" spans="1:10" x14ac:dyDescent="0.35">
      <c r="A23" s="25">
        <v>14</v>
      </c>
      <c r="B23" s="25" t="s">
        <v>39</v>
      </c>
      <c r="C23" s="30" t="s">
        <v>40</v>
      </c>
      <c r="D23" s="26">
        <v>103057</v>
      </c>
      <c r="E23" s="26" t="s">
        <v>645</v>
      </c>
      <c r="F23" s="26">
        <v>34911</v>
      </c>
      <c r="G23" s="26">
        <v>72007</v>
      </c>
      <c r="H23" s="26">
        <v>88292</v>
      </c>
      <c r="I23" s="26">
        <v>107049</v>
      </c>
      <c r="J23" s="26">
        <v>110000</v>
      </c>
    </row>
    <row r="24" spans="1:10" x14ac:dyDescent="0.35">
      <c r="A24" s="25">
        <v>14</v>
      </c>
      <c r="B24" s="25" t="s">
        <v>30</v>
      </c>
      <c r="C24" s="30" t="s">
        <v>601</v>
      </c>
      <c r="D24" s="26">
        <v>124974</v>
      </c>
      <c r="E24" s="26">
        <v>30811</v>
      </c>
      <c r="F24" s="26">
        <v>12884</v>
      </c>
      <c r="G24" s="26">
        <v>81928</v>
      </c>
      <c r="H24" s="26">
        <v>94953</v>
      </c>
      <c r="I24" s="26">
        <v>105154</v>
      </c>
      <c r="J24" s="26">
        <v>101023</v>
      </c>
    </row>
    <row r="25" spans="1:10" x14ac:dyDescent="0.35">
      <c r="A25" s="25">
        <v>14</v>
      </c>
      <c r="B25" s="25" t="s">
        <v>30</v>
      </c>
      <c r="C25" s="30" t="s">
        <v>31</v>
      </c>
      <c r="D25" s="26">
        <v>109671</v>
      </c>
      <c r="E25" s="26">
        <v>31389</v>
      </c>
      <c r="F25" s="26">
        <v>37682</v>
      </c>
      <c r="G25" s="26">
        <v>95848</v>
      </c>
      <c r="H25" s="26">
        <v>96978</v>
      </c>
      <c r="I25" s="26">
        <v>108495</v>
      </c>
      <c r="J25" s="26">
        <v>96760</v>
      </c>
    </row>
    <row r="26" spans="1:10" x14ac:dyDescent="0.35">
      <c r="A26" s="25">
        <v>14</v>
      </c>
      <c r="B26" s="25" t="s">
        <v>47</v>
      </c>
      <c r="C26" s="30" t="s">
        <v>48</v>
      </c>
      <c r="D26" s="26">
        <v>93829</v>
      </c>
      <c r="E26" s="26" t="s">
        <v>645</v>
      </c>
      <c r="F26" s="26">
        <v>43095</v>
      </c>
      <c r="G26" s="26">
        <v>78981</v>
      </c>
      <c r="H26" s="26">
        <v>83679</v>
      </c>
      <c r="I26" s="26">
        <v>99208</v>
      </c>
      <c r="J26" s="26">
        <v>81466</v>
      </c>
    </row>
    <row r="27" spans="1:10" x14ac:dyDescent="0.35">
      <c r="A27" s="25">
        <v>14</v>
      </c>
      <c r="B27" s="25" t="s">
        <v>53</v>
      </c>
      <c r="C27" s="30" t="s">
        <v>54</v>
      </c>
      <c r="D27" s="26">
        <v>107651</v>
      </c>
      <c r="E27" s="26" t="s">
        <v>645</v>
      </c>
      <c r="F27" s="26">
        <v>49863</v>
      </c>
      <c r="G27" s="26" t="s">
        <v>645</v>
      </c>
      <c r="H27" s="26" t="s">
        <v>645</v>
      </c>
      <c r="I27" s="26" t="s">
        <v>645</v>
      </c>
      <c r="J27" s="26" t="s">
        <v>645</v>
      </c>
    </row>
    <row r="28" spans="1:10" x14ac:dyDescent="0.35">
      <c r="A28" s="25">
        <v>50</v>
      </c>
      <c r="B28" s="25" t="s">
        <v>600</v>
      </c>
      <c r="C28" s="30" t="s">
        <v>613</v>
      </c>
      <c r="D28" s="26" t="s">
        <v>645</v>
      </c>
      <c r="E28" s="26" t="s">
        <v>645</v>
      </c>
      <c r="F28" s="26" t="s">
        <v>645</v>
      </c>
      <c r="G28" s="26" t="s">
        <v>645</v>
      </c>
      <c r="H28" s="26" t="s">
        <v>645</v>
      </c>
      <c r="I28" s="26">
        <v>59500</v>
      </c>
      <c r="J28" s="26" t="s">
        <v>645</v>
      </c>
    </row>
    <row r="29" spans="1:10" x14ac:dyDescent="0.35">
      <c r="A29" s="25">
        <v>50</v>
      </c>
      <c r="B29" s="25" t="s">
        <v>68</v>
      </c>
      <c r="C29" s="30" t="s">
        <v>612</v>
      </c>
      <c r="D29" s="26">
        <v>50000</v>
      </c>
      <c r="E29" s="26">
        <v>20000</v>
      </c>
      <c r="F29" s="26">
        <v>40000</v>
      </c>
      <c r="G29" s="26">
        <v>60000</v>
      </c>
      <c r="H29" s="26">
        <v>60000</v>
      </c>
      <c r="I29" s="26">
        <v>60000</v>
      </c>
      <c r="J29" s="26">
        <v>50000</v>
      </c>
    </row>
    <row r="30" spans="1:10" x14ac:dyDescent="0.35">
      <c r="A30" s="25">
        <v>14</v>
      </c>
      <c r="B30" s="25" t="s">
        <v>61</v>
      </c>
      <c r="C30" s="30" t="s">
        <v>62</v>
      </c>
      <c r="D30" s="26" t="s">
        <v>645</v>
      </c>
      <c r="E30" s="26" t="s">
        <v>645</v>
      </c>
      <c r="F30" s="26">
        <v>20320</v>
      </c>
      <c r="G30" s="26">
        <v>35170</v>
      </c>
      <c r="H30" s="26">
        <v>35342</v>
      </c>
      <c r="I30" s="26">
        <v>41885</v>
      </c>
      <c r="J30" s="26">
        <v>50000</v>
      </c>
    </row>
    <row r="31" spans="1:10" x14ac:dyDescent="0.35">
      <c r="A31" s="25">
        <v>50</v>
      </c>
      <c r="B31" s="25" t="s">
        <v>63</v>
      </c>
      <c r="C31" s="30" t="s">
        <v>64</v>
      </c>
      <c r="D31" s="26">
        <v>25386</v>
      </c>
      <c r="E31" s="26">
        <v>14311</v>
      </c>
      <c r="F31" s="26">
        <v>16253</v>
      </c>
      <c r="G31" s="26" t="s">
        <v>645</v>
      </c>
      <c r="H31" s="26">
        <v>24227</v>
      </c>
      <c r="I31" s="26">
        <v>41945</v>
      </c>
      <c r="J31" s="26">
        <v>28715</v>
      </c>
    </row>
    <row r="32" spans="1:10" x14ac:dyDescent="0.35">
      <c r="A32" s="25">
        <v>76</v>
      </c>
      <c r="B32" s="25" t="s">
        <v>87</v>
      </c>
      <c r="C32" s="30" t="s">
        <v>88</v>
      </c>
      <c r="D32" s="26" t="s">
        <v>645</v>
      </c>
      <c r="E32" s="26" t="s">
        <v>645</v>
      </c>
      <c r="F32" s="26" t="s">
        <v>645</v>
      </c>
      <c r="G32" s="26">
        <v>19160</v>
      </c>
      <c r="H32" s="26">
        <v>23000</v>
      </c>
      <c r="I32" s="26">
        <v>21270</v>
      </c>
      <c r="J32" s="26">
        <v>21735</v>
      </c>
    </row>
    <row r="33" spans="1:10" x14ac:dyDescent="0.35">
      <c r="A33" s="25">
        <v>14</v>
      </c>
      <c r="B33" s="25" t="s">
        <v>37</v>
      </c>
      <c r="C33" s="30" t="s">
        <v>38</v>
      </c>
      <c r="D33" s="26">
        <v>10000</v>
      </c>
      <c r="E33" s="26">
        <v>300</v>
      </c>
      <c r="F33" s="26" t="s">
        <v>645</v>
      </c>
      <c r="G33" s="26" t="s">
        <v>645</v>
      </c>
      <c r="H33" s="26" t="s">
        <v>645</v>
      </c>
      <c r="I33" s="26" t="s">
        <v>645</v>
      </c>
      <c r="J33" s="26">
        <v>18000</v>
      </c>
    </row>
    <row r="34" spans="1:10" x14ac:dyDescent="0.35">
      <c r="A34" s="25">
        <v>14</v>
      </c>
      <c r="B34" s="25" t="s">
        <v>49</v>
      </c>
      <c r="C34" s="30" t="s">
        <v>50</v>
      </c>
      <c r="D34" s="26" t="s">
        <v>645</v>
      </c>
      <c r="E34" s="26" t="s">
        <v>645</v>
      </c>
      <c r="F34" s="26" t="s">
        <v>645</v>
      </c>
      <c r="G34" s="26" t="s">
        <v>645</v>
      </c>
      <c r="H34" s="26">
        <v>15473</v>
      </c>
      <c r="I34" s="26">
        <v>19936</v>
      </c>
      <c r="J34" s="26">
        <v>17611</v>
      </c>
    </row>
    <row r="35" spans="1:10" x14ac:dyDescent="0.35">
      <c r="A35" s="25">
        <v>14</v>
      </c>
      <c r="B35" s="25" t="s">
        <v>602</v>
      </c>
      <c r="C35" s="30" t="s">
        <v>603</v>
      </c>
      <c r="D35" s="26" t="s">
        <v>645</v>
      </c>
      <c r="E35" s="26" t="s">
        <v>645</v>
      </c>
      <c r="F35" s="26" t="s">
        <v>645</v>
      </c>
      <c r="G35" s="26" t="s">
        <v>645</v>
      </c>
      <c r="H35" s="26">
        <v>22000</v>
      </c>
      <c r="I35" s="26">
        <v>12500</v>
      </c>
      <c r="J35" s="26" t="s">
        <v>645</v>
      </c>
    </row>
    <row r="36" spans="1:10" x14ac:dyDescent="0.35">
      <c r="A36" s="25">
        <v>14</v>
      </c>
      <c r="B36" s="25" t="s">
        <v>43</v>
      </c>
      <c r="C36" s="30" t="s">
        <v>611</v>
      </c>
      <c r="D36" s="26">
        <v>22629</v>
      </c>
      <c r="E36" s="26">
        <v>7172</v>
      </c>
      <c r="F36" s="26" t="s">
        <v>645</v>
      </c>
      <c r="G36" s="26" t="s">
        <v>645</v>
      </c>
      <c r="H36" s="26">
        <v>18470</v>
      </c>
      <c r="I36" s="26" t="s">
        <v>645</v>
      </c>
      <c r="J36" s="26">
        <v>17249</v>
      </c>
    </row>
    <row r="37" spans="1:10" x14ac:dyDescent="0.35">
      <c r="A37" s="25">
        <v>14</v>
      </c>
      <c r="B37" s="25" t="s">
        <v>42</v>
      </c>
      <c r="C37" s="30" t="s">
        <v>609</v>
      </c>
      <c r="D37" s="26" t="s">
        <v>645</v>
      </c>
      <c r="E37" s="26" t="s">
        <v>645</v>
      </c>
      <c r="F37" s="26">
        <v>5169</v>
      </c>
      <c r="G37" s="26" t="s">
        <v>645</v>
      </c>
      <c r="H37" s="26">
        <v>13659</v>
      </c>
      <c r="I37" s="26">
        <v>18519</v>
      </c>
      <c r="J37" s="26">
        <v>17221</v>
      </c>
    </row>
    <row r="38" spans="1:10" x14ac:dyDescent="0.35">
      <c r="A38" s="25">
        <v>50</v>
      </c>
      <c r="B38" s="25" t="s">
        <v>66</v>
      </c>
      <c r="C38" s="30" t="s">
        <v>67</v>
      </c>
      <c r="D38" s="26">
        <v>16000</v>
      </c>
      <c r="E38" s="26">
        <v>6300</v>
      </c>
      <c r="F38" s="26">
        <v>7188</v>
      </c>
      <c r="G38" s="26">
        <v>15300</v>
      </c>
      <c r="H38" s="26">
        <v>22600</v>
      </c>
      <c r="I38" s="26">
        <v>29854</v>
      </c>
      <c r="J38" s="26" t="s">
        <v>645</v>
      </c>
    </row>
    <row r="39" spans="1:10" x14ac:dyDescent="0.35">
      <c r="A39" s="25">
        <v>61</v>
      </c>
      <c r="B39" s="25" t="s">
        <v>81</v>
      </c>
      <c r="C39" s="30" t="s">
        <v>614</v>
      </c>
      <c r="D39" s="26">
        <v>14942</v>
      </c>
      <c r="E39" s="26" t="s">
        <v>645</v>
      </c>
      <c r="F39" s="26">
        <v>5962</v>
      </c>
      <c r="G39" s="26">
        <v>9967</v>
      </c>
      <c r="H39" s="26">
        <v>13016</v>
      </c>
      <c r="I39" s="26">
        <v>18803</v>
      </c>
      <c r="J39" s="26">
        <v>13993</v>
      </c>
    </row>
    <row r="40" spans="1:10" x14ac:dyDescent="0.35">
      <c r="A40" s="25">
        <v>76</v>
      </c>
      <c r="B40" s="25" t="s">
        <v>83</v>
      </c>
      <c r="C40" s="30" t="s">
        <v>84</v>
      </c>
      <c r="D40" s="26" t="s">
        <v>645</v>
      </c>
      <c r="E40" s="26">
        <v>6541</v>
      </c>
      <c r="F40" s="26" t="s">
        <v>645</v>
      </c>
      <c r="G40" s="26">
        <v>20000</v>
      </c>
      <c r="H40" s="26">
        <v>4500</v>
      </c>
      <c r="I40" s="26" t="s">
        <v>645</v>
      </c>
      <c r="J40" s="26" t="s">
        <v>645</v>
      </c>
    </row>
    <row r="41" spans="1:10" x14ac:dyDescent="0.35">
      <c r="A41" s="26">
        <v>50</v>
      </c>
      <c r="B41" s="26" t="s">
        <v>191</v>
      </c>
      <c r="C41" s="31" t="s">
        <v>65</v>
      </c>
      <c r="D41" s="26">
        <v>9466</v>
      </c>
      <c r="E41" s="26">
        <v>5613</v>
      </c>
      <c r="F41" s="26">
        <v>5695</v>
      </c>
      <c r="G41" s="26" t="s">
        <v>645</v>
      </c>
      <c r="H41" s="26">
        <v>9895</v>
      </c>
      <c r="I41" s="26">
        <v>12945</v>
      </c>
      <c r="J41" s="26" t="s">
        <v>645</v>
      </c>
    </row>
    <row r="42" spans="1:10" x14ac:dyDescent="0.35">
      <c r="A42" s="26">
        <v>14</v>
      </c>
      <c r="B42" s="26" t="s">
        <v>58</v>
      </c>
      <c r="C42" s="31" t="s">
        <v>59</v>
      </c>
      <c r="D42" s="26">
        <v>5362</v>
      </c>
      <c r="E42" s="26">
        <v>2075</v>
      </c>
      <c r="F42" s="26">
        <v>2573</v>
      </c>
      <c r="G42" s="26">
        <v>4131</v>
      </c>
      <c r="H42" s="26">
        <v>4170</v>
      </c>
      <c r="I42" s="26">
        <v>7482</v>
      </c>
      <c r="J42" s="26">
        <v>6676</v>
      </c>
    </row>
    <row r="43" spans="1:10" x14ac:dyDescent="0.35">
      <c r="A43" s="26">
        <v>76</v>
      </c>
      <c r="B43" s="26" t="s">
        <v>85</v>
      </c>
      <c r="C43" s="31" t="s">
        <v>86</v>
      </c>
      <c r="D43" s="26" t="s">
        <v>645</v>
      </c>
      <c r="E43" s="26" t="s">
        <v>645</v>
      </c>
      <c r="F43" s="26">
        <v>2918</v>
      </c>
      <c r="G43" s="26">
        <v>6625</v>
      </c>
      <c r="H43" s="26">
        <v>6787</v>
      </c>
      <c r="I43" s="26">
        <v>6726</v>
      </c>
      <c r="J43" s="26" t="s">
        <v>645</v>
      </c>
    </row>
    <row r="44" spans="1:10" x14ac:dyDescent="0.35">
      <c r="A44" s="26">
        <v>61</v>
      </c>
      <c r="B44" s="26" t="s">
        <v>77</v>
      </c>
      <c r="C44" s="31" t="s">
        <v>78</v>
      </c>
      <c r="D44" s="26">
        <v>1500</v>
      </c>
      <c r="E44" s="26" t="s">
        <v>645</v>
      </c>
      <c r="F44" s="26">
        <v>2250</v>
      </c>
      <c r="G44" s="26">
        <v>2050</v>
      </c>
      <c r="H44" s="26">
        <v>2500</v>
      </c>
      <c r="I44" s="26">
        <v>4400</v>
      </c>
      <c r="J44" s="26">
        <v>4000</v>
      </c>
    </row>
    <row r="45" spans="1:10" x14ac:dyDescent="0.35">
      <c r="A45" s="26">
        <v>50</v>
      </c>
      <c r="B45" s="26" t="s">
        <v>664</v>
      </c>
      <c r="C45" s="31" t="s">
        <v>613</v>
      </c>
      <c r="D45" s="26" t="s">
        <v>645</v>
      </c>
      <c r="E45" s="26" t="s">
        <v>645</v>
      </c>
      <c r="F45" s="26" t="s">
        <v>645</v>
      </c>
      <c r="G45" s="26" t="s">
        <v>645</v>
      </c>
      <c r="H45" s="26" t="s">
        <v>645</v>
      </c>
      <c r="I45" s="26" t="s">
        <v>645</v>
      </c>
      <c r="J45" s="26">
        <v>2800</v>
      </c>
    </row>
    <row r="46" spans="1:10" x14ac:dyDescent="0.35">
      <c r="A46" s="26">
        <v>14</v>
      </c>
      <c r="B46" s="26" t="s">
        <v>56</v>
      </c>
      <c r="C46" s="31" t="s">
        <v>57</v>
      </c>
      <c r="D46" s="26">
        <v>3008</v>
      </c>
      <c r="E46" s="26" t="s">
        <v>645</v>
      </c>
      <c r="F46" s="26" t="s">
        <v>645</v>
      </c>
      <c r="G46" s="26">
        <v>508</v>
      </c>
      <c r="H46" s="26">
        <v>533</v>
      </c>
      <c r="I46" s="26">
        <v>3975</v>
      </c>
      <c r="J46" s="26" t="s">
        <v>645</v>
      </c>
    </row>
    <row r="47" spans="1:10" x14ac:dyDescent="0.35">
      <c r="A47" s="26">
        <v>76</v>
      </c>
      <c r="B47" s="26" t="s">
        <v>91</v>
      </c>
      <c r="C47" s="31" t="s">
        <v>92</v>
      </c>
      <c r="D47" s="26" t="s">
        <v>645</v>
      </c>
      <c r="E47" s="26">
        <v>350</v>
      </c>
      <c r="F47" s="26" t="s">
        <v>645</v>
      </c>
      <c r="G47" s="26" t="s">
        <v>645</v>
      </c>
      <c r="H47" s="26">
        <v>2787</v>
      </c>
      <c r="I47" s="26" t="s">
        <v>645</v>
      </c>
      <c r="J47" s="26" t="s">
        <v>645</v>
      </c>
    </row>
    <row r="48" spans="1:10" x14ac:dyDescent="0.35">
      <c r="A48" s="26">
        <v>76</v>
      </c>
      <c r="B48" s="26" t="s">
        <v>90</v>
      </c>
      <c r="C48" s="31" t="s">
        <v>615</v>
      </c>
      <c r="D48" s="26" t="s">
        <v>645</v>
      </c>
      <c r="E48" s="26" t="s">
        <v>645</v>
      </c>
      <c r="F48" s="26">
        <v>1373</v>
      </c>
      <c r="G48" s="26" t="s">
        <v>645</v>
      </c>
      <c r="H48" s="26" t="s">
        <v>645</v>
      </c>
      <c r="I48" s="26" t="s">
        <v>645</v>
      </c>
      <c r="J48" s="26" t="s">
        <v>645</v>
      </c>
    </row>
    <row r="49" spans="1:10" x14ac:dyDescent="0.35">
      <c r="A49" s="26">
        <v>14</v>
      </c>
      <c r="B49" s="26" t="s">
        <v>96</v>
      </c>
      <c r="C49" s="31" t="s">
        <v>60</v>
      </c>
      <c r="D49" s="26">
        <v>1187</v>
      </c>
      <c r="E49" s="26">
        <v>313</v>
      </c>
      <c r="F49" s="26">
        <v>750</v>
      </c>
      <c r="G49" s="26">
        <v>1194</v>
      </c>
      <c r="H49" s="26">
        <v>1570</v>
      </c>
      <c r="I49" s="26">
        <v>1192</v>
      </c>
      <c r="J49" s="26">
        <v>1323</v>
      </c>
    </row>
    <row r="50" spans="1:10" x14ac:dyDescent="0.35">
      <c r="A50" s="26">
        <v>50</v>
      </c>
      <c r="B50" s="26" t="s">
        <v>73</v>
      </c>
      <c r="C50" s="31" t="s">
        <v>74</v>
      </c>
      <c r="D50" s="26">
        <v>1795</v>
      </c>
      <c r="E50" s="26">
        <v>989</v>
      </c>
      <c r="F50" s="26">
        <v>1044</v>
      </c>
      <c r="G50" s="26" t="s">
        <v>645</v>
      </c>
      <c r="H50" s="26" t="s">
        <v>645</v>
      </c>
      <c r="I50" s="26" t="s">
        <v>645</v>
      </c>
      <c r="J50" s="26" t="s">
        <v>645</v>
      </c>
    </row>
    <row r="51" spans="1:10" x14ac:dyDescent="0.35">
      <c r="A51" s="26">
        <v>14</v>
      </c>
      <c r="B51" s="26" t="s">
        <v>640</v>
      </c>
      <c r="C51" s="31" t="s">
        <v>55</v>
      </c>
      <c r="D51" s="26" t="s">
        <v>645</v>
      </c>
      <c r="E51" s="26">
        <v>581</v>
      </c>
      <c r="F51" s="26">
        <v>553</v>
      </c>
      <c r="G51" s="26" t="s">
        <v>645</v>
      </c>
      <c r="H51" s="26">
        <v>1101</v>
      </c>
      <c r="I51" s="26">
        <v>1789</v>
      </c>
      <c r="J51" s="26">
        <v>1214</v>
      </c>
    </row>
    <row r="52" spans="1:10" x14ac:dyDescent="0.35">
      <c r="A52" s="26">
        <v>61</v>
      </c>
      <c r="B52" s="26" t="s">
        <v>79</v>
      </c>
      <c r="C52" s="31" t="s">
        <v>80</v>
      </c>
      <c r="D52" s="26">
        <v>530</v>
      </c>
      <c r="E52" s="26" t="s">
        <v>645</v>
      </c>
      <c r="F52" s="26">
        <v>765</v>
      </c>
      <c r="G52" s="26" t="s">
        <v>645</v>
      </c>
      <c r="H52" s="26" t="s">
        <v>645</v>
      </c>
      <c r="I52" s="26" t="s">
        <v>645</v>
      </c>
      <c r="J52" s="26" t="s">
        <v>645</v>
      </c>
    </row>
    <row r="53" spans="1:10" x14ac:dyDescent="0.35">
      <c r="A53" s="26">
        <v>50</v>
      </c>
      <c r="B53" s="26" t="s">
        <v>69</v>
      </c>
      <c r="C53" s="31" t="s">
        <v>70</v>
      </c>
      <c r="D53" s="26">
        <v>600</v>
      </c>
      <c r="E53" s="26" t="s">
        <v>645</v>
      </c>
      <c r="F53" s="26">
        <v>300</v>
      </c>
      <c r="G53" s="26">
        <v>501</v>
      </c>
      <c r="H53" s="26" t="s">
        <v>645</v>
      </c>
      <c r="I53" s="26" t="s">
        <v>645</v>
      </c>
      <c r="J53" s="26">
        <v>280</v>
      </c>
    </row>
    <row r="54" spans="1:10" x14ac:dyDescent="0.35">
      <c r="A54" s="1" t="s">
        <v>645</v>
      </c>
      <c r="B54" s="1" t="s">
        <v>645</v>
      </c>
      <c r="C54" s="1" t="s">
        <v>645</v>
      </c>
      <c r="D54" s="1" t="s">
        <v>645</v>
      </c>
      <c r="E54" s="1" t="s">
        <v>645</v>
      </c>
      <c r="F54" s="1" t="s">
        <v>645</v>
      </c>
      <c r="G54" s="1" t="s">
        <v>645</v>
      </c>
      <c r="H54" s="1" t="s">
        <v>645</v>
      </c>
      <c r="I54" s="1" t="s">
        <v>645</v>
      </c>
      <c r="J54" s="1" t="s">
        <v>645</v>
      </c>
    </row>
    <row r="55" spans="1:10" x14ac:dyDescent="0.35">
      <c r="A55" s="1" t="s">
        <v>645</v>
      </c>
      <c r="B55" s="1" t="s">
        <v>645</v>
      </c>
      <c r="C55" s="1" t="s">
        <v>645</v>
      </c>
      <c r="D55" s="1" t="s">
        <v>645</v>
      </c>
      <c r="E55" s="1" t="s">
        <v>645</v>
      </c>
      <c r="F55" s="1" t="s">
        <v>645</v>
      </c>
      <c r="G55" s="1" t="s">
        <v>645</v>
      </c>
      <c r="H55" s="1" t="s">
        <v>645</v>
      </c>
      <c r="I55" s="1" t="s">
        <v>645</v>
      </c>
      <c r="J55" s="1" t="s">
        <v>645</v>
      </c>
    </row>
    <row r="56" spans="1:10" x14ac:dyDescent="0.35">
      <c r="A56" s="1" t="s">
        <v>645</v>
      </c>
      <c r="B56" s="1" t="s">
        <v>645</v>
      </c>
      <c r="C56" s="1" t="s">
        <v>645</v>
      </c>
      <c r="D56" s="1" t="s">
        <v>645</v>
      </c>
      <c r="E56" s="1" t="s">
        <v>645</v>
      </c>
      <c r="F56" s="1" t="s">
        <v>645</v>
      </c>
      <c r="G56" s="1" t="s">
        <v>645</v>
      </c>
      <c r="H56" s="1" t="s">
        <v>645</v>
      </c>
      <c r="I56" s="1" t="s">
        <v>645</v>
      </c>
      <c r="J56" s="1" t="s">
        <v>645</v>
      </c>
    </row>
    <row r="57" spans="1:10" x14ac:dyDescent="0.35">
      <c r="A57" s="1" t="s">
        <v>645</v>
      </c>
      <c r="B57" s="1" t="s">
        <v>645</v>
      </c>
      <c r="C57" s="1" t="s">
        <v>645</v>
      </c>
      <c r="D57" s="1" t="s">
        <v>645</v>
      </c>
      <c r="E57" s="1" t="s">
        <v>645</v>
      </c>
      <c r="F57" s="1" t="s">
        <v>645</v>
      </c>
      <c r="G57" s="1" t="s">
        <v>645</v>
      </c>
      <c r="H57" s="1" t="s">
        <v>645</v>
      </c>
      <c r="I57" s="1" t="s">
        <v>645</v>
      </c>
      <c r="J57" s="1" t="s">
        <v>645</v>
      </c>
    </row>
    <row r="58" spans="1:10" x14ac:dyDescent="0.35">
      <c r="A58" s="1" t="s">
        <v>645</v>
      </c>
      <c r="B58" s="1" t="s">
        <v>645</v>
      </c>
      <c r="C58" s="1" t="s">
        <v>645</v>
      </c>
      <c r="D58" s="1" t="s">
        <v>645</v>
      </c>
      <c r="E58" s="1" t="s">
        <v>645</v>
      </c>
      <c r="F58" s="1" t="s">
        <v>645</v>
      </c>
      <c r="G58" s="1" t="s">
        <v>645</v>
      </c>
      <c r="H58" s="1" t="s">
        <v>645</v>
      </c>
      <c r="I58" s="1" t="s">
        <v>645</v>
      </c>
      <c r="J58" s="1" t="s">
        <v>645</v>
      </c>
    </row>
    <row r="59" spans="1:10" x14ac:dyDescent="0.35">
      <c r="A59" s="1" t="s">
        <v>645</v>
      </c>
      <c r="B59" s="1" t="s">
        <v>645</v>
      </c>
      <c r="C59" s="1" t="s">
        <v>645</v>
      </c>
      <c r="D59" s="1" t="s">
        <v>645</v>
      </c>
      <c r="E59" s="1" t="s">
        <v>645</v>
      </c>
      <c r="F59" s="1" t="s">
        <v>645</v>
      </c>
      <c r="G59" s="1" t="s">
        <v>645</v>
      </c>
      <c r="H59" s="1" t="s">
        <v>645</v>
      </c>
      <c r="I59" s="1" t="s">
        <v>645</v>
      </c>
      <c r="J59" s="1" t="s">
        <v>645</v>
      </c>
    </row>
    <row r="60" spans="1:10" x14ac:dyDescent="0.35">
      <c r="A60" s="1" t="s">
        <v>645</v>
      </c>
      <c r="B60" s="1" t="s">
        <v>645</v>
      </c>
      <c r="C60" s="1" t="s">
        <v>645</v>
      </c>
      <c r="D60" s="1" t="s">
        <v>645</v>
      </c>
      <c r="E60" s="1" t="s">
        <v>645</v>
      </c>
      <c r="F60" s="1" t="s">
        <v>645</v>
      </c>
      <c r="G60" s="1" t="s">
        <v>645</v>
      </c>
      <c r="H60" s="1" t="s">
        <v>645</v>
      </c>
      <c r="I60" s="1" t="s">
        <v>645</v>
      </c>
      <c r="J60" s="1" t="s">
        <v>645</v>
      </c>
    </row>
    <row r="61" spans="1:10" x14ac:dyDescent="0.35">
      <c r="A61" s="1" t="s">
        <v>645</v>
      </c>
      <c r="B61" s="1" t="s">
        <v>645</v>
      </c>
      <c r="C61" s="1" t="s">
        <v>645</v>
      </c>
      <c r="D61" s="1" t="s">
        <v>645</v>
      </c>
      <c r="E61" s="1" t="s">
        <v>645</v>
      </c>
      <c r="F61" s="1" t="s">
        <v>645</v>
      </c>
      <c r="G61" s="1" t="s">
        <v>645</v>
      </c>
      <c r="H61" s="1" t="s">
        <v>645</v>
      </c>
      <c r="I61" s="1" t="s">
        <v>645</v>
      </c>
      <c r="J61" s="1" t="s">
        <v>645</v>
      </c>
    </row>
    <row r="62" spans="1:10" x14ac:dyDescent="0.35">
      <c r="A62" s="1" t="s">
        <v>645</v>
      </c>
      <c r="B62" s="1" t="s">
        <v>645</v>
      </c>
      <c r="C62" s="1" t="s">
        <v>645</v>
      </c>
      <c r="D62" s="1" t="s">
        <v>645</v>
      </c>
      <c r="E62" s="1" t="s">
        <v>645</v>
      </c>
      <c r="F62" s="1" t="s">
        <v>645</v>
      </c>
      <c r="G62" s="1" t="s">
        <v>645</v>
      </c>
      <c r="H62" s="1" t="s">
        <v>645</v>
      </c>
      <c r="I62" s="1" t="s">
        <v>645</v>
      </c>
      <c r="J62" s="1" t="s">
        <v>645</v>
      </c>
    </row>
    <row r="63" spans="1:10" x14ac:dyDescent="0.35">
      <c r="A63" s="1" t="s">
        <v>645</v>
      </c>
      <c r="B63" s="1" t="s">
        <v>645</v>
      </c>
      <c r="C63" s="1" t="s">
        <v>645</v>
      </c>
      <c r="D63" s="1" t="s">
        <v>645</v>
      </c>
      <c r="E63" s="1" t="s">
        <v>645</v>
      </c>
      <c r="F63" s="1" t="s">
        <v>645</v>
      </c>
      <c r="G63" s="1" t="s">
        <v>645</v>
      </c>
      <c r="H63" s="1" t="s">
        <v>645</v>
      </c>
      <c r="I63" s="1" t="s">
        <v>645</v>
      </c>
      <c r="J63" s="1" t="s">
        <v>645</v>
      </c>
    </row>
    <row r="64" spans="1:10" x14ac:dyDescent="0.35">
      <c r="A64" s="1" t="s">
        <v>645</v>
      </c>
      <c r="B64" s="1" t="s">
        <v>645</v>
      </c>
      <c r="C64" s="5" t="s">
        <v>645</v>
      </c>
      <c r="D64" s="1" t="s">
        <v>645</v>
      </c>
      <c r="E64" s="1" t="s">
        <v>645</v>
      </c>
      <c r="F64" s="1" t="s">
        <v>645</v>
      </c>
      <c r="G64" s="1" t="s">
        <v>645</v>
      </c>
      <c r="H64" s="1" t="s">
        <v>645</v>
      </c>
      <c r="I64" s="1" t="s">
        <v>645</v>
      </c>
      <c r="J64" s="1" t="s">
        <v>645</v>
      </c>
    </row>
    <row r="65" spans="1:10" x14ac:dyDescent="0.35">
      <c r="A65" s="1" t="s">
        <v>645</v>
      </c>
      <c r="B65" s="1" t="s">
        <v>645</v>
      </c>
      <c r="C65" s="5" t="s">
        <v>645</v>
      </c>
      <c r="D65" s="1" t="s">
        <v>645</v>
      </c>
      <c r="E65" s="1" t="s">
        <v>645</v>
      </c>
      <c r="F65" s="1" t="s">
        <v>645</v>
      </c>
      <c r="G65" s="1" t="s">
        <v>645</v>
      </c>
      <c r="H65" s="1" t="s">
        <v>645</v>
      </c>
      <c r="I65" s="1" t="s">
        <v>645</v>
      </c>
      <c r="J65" s="1" t="s">
        <v>645</v>
      </c>
    </row>
    <row r="66" spans="1:10" x14ac:dyDescent="0.35">
      <c r="A66" s="1" t="s">
        <v>645</v>
      </c>
      <c r="B66" s="1" t="s">
        <v>645</v>
      </c>
      <c r="C66" s="5" t="s">
        <v>645</v>
      </c>
      <c r="D66" s="1" t="s">
        <v>645</v>
      </c>
      <c r="E66" s="1" t="s">
        <v>645</v>
      </c>
      <c r="F66" s="1" t="s">
        <v>645</v>
      </c>
      <c r="G66" s="1" t="s">
        <v>645</v>
      </c>
      <c r="H66" s="1" t="s">
        <v>645</v>
      </c>
      <c r="I66" s="1" t="s">
        <v>645</v>
      </c>
      <c r="J66" s="1" t="s">
        <v>645</v>
      </c>
    </row>
    <row r="67" spans="1:10" x14ac:dyDescent="0.35">
      <c r="A67" s="1" t="s">
        <v>645</v>
      </c>
      <c r="B67" s="1" t="s">
        <v>645</v>
      </c>
      <c r="C67" s="5" t="s">
        <v>645</v>
      </c>
      <c r="D67" s="1" t="s">
        <v>645</v>
      </c>
      <c r="E67" s="1" t="s">
        <v>645</v>
      </c>
      <c r="F67" s="1" t="s">
        <v>645</v>
      </c>
      <c r="G67" s="1" t="s">
        <v>645</v>
      </c>
      <c r="H67" s="1" t="s">
        <v>645</v>
      </c>
      <c r="I67" s="1" t="s">
        <v>645</v>
      </c>
      <c r="J67" s="1" t="s">
        <v>645</v>
      </c>
    </row>
    <row r="68" spans="1:10" x14ac:dyDescent="0.35">
      <c r="A68" s="1" t="s">
        <v>645</v>
      </c>
      <c r="B68" s="1" t="s">
        <v>645</v>
      </c>
      <c r="C68" s="5" t="s">
        <v>645</v>
      </c>
      <c r="D68" s="1" t="s">
        <v>645</v>
      </c>
      <c r="E68" s="1" t="s">
        <v>645</v>
      </c>
      <c r="F68" s="1" t="s">
        <v>645</v>
      </c>
      <c r="G68" s="1" t="s">
        <v>645</v>
      </c>
      <c r="H68" s="1" t="s">
        <v>645</v>
      </c>
      <c r="I68" s="1" t="s">
        <v>645</v>
      </c>
      <c r="J68" s="1" t="s">
        <v>645</v>
      </c>
    </row>
    <row r="69" spans="1:10" x14ac:dyDescent="0.35">
      <c r="A69" s="1" t="s">
        <v>645</v>
      </c>
      <c r="B69" s="1" t="s">
        <v>645</v>
      </c>
      <c r="C69" s="5" t="s">
        <v>645</v>
      </c>
      <c r="D69" s="1" t="s">
        <v>645</v>
      </c>
      <c r="E69" s="1" t="s">
        <v>645</v>
      </c>
      <c r="F69" s="1" t="s">
        <v>645</v>
      </c>
      <c r="G69" s="1" t="s">
        <v>645</v>
      </c>
      <c r="H69" s="1" t="s">
        <v>645</v>
      </c>
      <c r="I69" s="1" t="s">
        <v>645</v>
      </c>
      <c r="J69" s="1" t="s">
        <v>645</v>
      </c>
    </row>
    <row r="70" spans="1:10" x14ac:dyDescent="0.35">
      <c r="A70" s="1" t="s">
        <v>645</v>
      </c>
      <c r="B70" s="1" t="s">
        <v>645</v>
      </c>
      <c r="C70" s="5" t="s">
        <v>645</v>
      </c>
      <c r="D70" s="1" t="s">
        <v>645</v>
      </c>
      <c r="E70" s="1" t="s">
        <v>645</v>
      </c>
      <c r="F70" s="1" t="s">
        <v>645</v>
      </c>
      <c r="G70" s="1" t="s">
        <v>645</v>
      </c>
      <c r="H70" s="1" t="s">
        <v>645</v>
      </c>
      <c r="I70" s="1" t="s">
        <v>645</v>
      </c>
      <c r="J70" s="1" t="s">
        <v>645</v>
      </c>
    </row>
    <row r="71" spans="1:10" x14ac:dyDescent="0.35">
      <c r="A71" s="1" t="s">
        <v>645</v>
      </c>
      <c r="B71" s="1" t="s">
        <v>645</v>
      </c>
      <c r="C71" s="5" t="s">
        <v>645</v>
      </c>
      <c r="D71" s="1" t="s">
        <v>645</v>
      </c>
      <c r="E71" s="1" t="s">
        <v>645</v>
      </c>
      <c r="F71" s="1" t="s">
        <v>645</v>
      </c>
      <c r="G71" s="1" t="s">
        <v>645</v>
      </c>
      <c r="H71" s="1" t="s">
        <v>645</v>
      </c>
      <c r="I71" s="1" t="s">
        <v>645</v>
      </c>
      <c r="J71" s="1" t="s">
        <v>645</v>
      </c>
    </row>
    <row r="72" spans="1:10" x14ac:dyDescent="0.35">
      <c r="A72" s="1" t="s">
        <v>645</v>
      </c>
      <c r="B72" s="1" t="s">
        <v>645</v>
      </c>
      <c r="C72" s="5" t="s">
        <v>645</v>
      </c>
      <c r="D72" s="1" t="s">
        <v>645</v>
      </c>
      <c r="E72" s="1" t="s">
        <v>645</v>
      </c>
      <c r="F72" s="1" t="s">
        <v>645</v>
      </c>
      <c r="G72" s="1" t="s">
        <v>645</v>
      </c>
      <c r="H72" s="1" t="s">
        <v>645</v>
      </c>
      <c r="I72" s="1" t="s">
        <v>645</v>
      </c>
      <c r="J72" s="1" t="s">
        <v>645</v>
      </c>
    </row>
    <row r="73" spans="1:10" x14ac:dyDescent="0.35">
      <c r="A73" s="1" t="s">
        <v>645</v>
      </c>
      <c r="B73" s="1" t="s">
        <v>645</v>
      </c>
      <c r="C73" s="5" t="s">
        <v>645</v>
      </c>
      <c r="D73" s="1" t="s">
        <v>645</v>
      </c>
      <c r="E73" s="1" t="s">
        <v>645</v>
      </c>
      <c r="F73" s="1" t="s">
        <v>645</v>
      </c>
      <c r="G73" s="1" t="s">
        <v>645</v>
      </c>
      <c r="H73" s="1" t="s">
        <v>645</v>
      </c>
      <c r="I73" s="1" t="s">
        <v>645</v>
      </c>
      <c r="J73" s="1" t="s">
        <v>645</v>
      </c>
    </row>
    <row r="74" spans="1:10" x14ac:dyDescent="0.35">
      <c r="A74" s="1" t="s">
        <v>645</v>
      </c>
      <c r="B74" s="1" t="s">
        <v>645</v>
      </c>
      <c r="C74" s="5" t="s">
        <v>645</v>
      </c>
      <c r="D74" s="1" t="s">
        <v>645</v>
      </c>
      <c r="E74" s="1" t="s">
        <v>645</v>
      </c>
      <c r="F74" s="1" t="s">
        <v>645</v>
      </c>
      <c r="G74" s="1" t="s">
        <v>645</v>
      </c>
      <c r="H74" s="1" t="s">
        <v>645</v>
      </c>
      <c r="I74" s="1" t="s">
        <v>645</v>
      </c>
      <c r="J74" s="1" t="s">
        <v>645</v>
      </c>
    </row>
    <row r="75" spans="1:10" x14ac:dyDescent="0.35">
      <c r="A75" s="1" t="s">
        <v>645</v>
      </c>
      <c r="B75" s="1" t="s">
        <v>645</v>
      </c>
      <c r="C75" s="5" t="s">
        <v>645</v>
      </c>
      <c r="D75" s="1" t="s">
        <v>645</v>
      </c>
      <c r="E75" s="1" t="s">
        <v>645</v>
      </c>
      <c r="F75" s="1" t="s">
        <v>645</v>
      </c>
      <c r="G75" s="1" t="s">
        <v>645</v>
      </c>
      <c r="H75" s="1" t="s">
        <v>645</v>
      </c>
      <c r="I75" s="1" t="s">
        <v>645</v>
      </c>
      <c r="J75" s="1" t="s">
        <v>645</v>
      </c>
    </row>
    <row r="76" spans="1:10" x14ac:dyDescent="0.35">
      <c r="A76" s="1" t="s">
        <v>645</v>
      </c>
      <c r="B76" s="1" t="s">
        <v>645</v>
      </c>
      <c r="C76" s="5" t="s">
        <v>645</v>
      </c>
      <c r="D76" s="1" t="s">
        <v>645</v>
      </c>
      <c r="E76" s="1" t="s">
        <v>645</v>
      </c>
      <c r="F76" s="1" t="s">
        <v>645</v>
      </c>
      <c r="G76" s="1" t="s">
        <v>645</v>
      </c>
      <c r="H76" s="1" t="s">
        <v>645</v>
      </c>
      <c r="I76" s="1" t="s">
        <v>645</v>
      </c>
      <c r="J76" s="1" t="s">
        <v>645</v>
      </c>
    </row>
    <row r="77" spans="1:10" x14ac:dyDescent="0.35">
      <c r="A77" s="4" t="s">
        <v>645</v>
      </c>
      <c r="B77" s="5" t="s">
        <v>645</v>
      </c>
      <c r="C77" s="5" t="s">
        <v>645</v>
      </c>
      <c r="D77" s="1" t="s">
        <v>645</v>
      </c>
      <c r="E77" s="1" t="s">
        <v>645</v>
      </c>
      <c r="F77" s="1" t="s">
        <v>645</v>
      </c>
      <c r="G77" s="1" t="s">
        <v>645</v>
      </c>
      <c r="H77" s="1" t="s">
        <v>645</v>
      </c>
      <c r="I77" s="1" t="s">
        <v>645</v>
      </c>
      <c r="J77" s="1" t="s">
        <v>645</v>
      </c>
    </row>
    <row r="78" spans="1:10" x14ac:dyDescent="0.35">
      <c r="A78" s="4" t="s">
        <v>645</v>
      </c>
      <c r="B78" s="5" t="s">
        <v>645</v>
      </c>
      <c r="C78" s="5" t="s">
        <v>645</v>
      </c>
      <c r="D78" s="1" t="s">
        <v>645</v>
      </c>
      <c r="E78" s="1" t="s">
        <v>645</v>
      </c>
      <c r="F78" s="1" t="s">
        <v>645</v>
      </c>
      <c r="G78" s="1" t="s">
        <v>645</v>
      </c>
      <c r="H78" s="1" t="s">
        <v>645</v>
      </c>
      <c r="I78" s="1" t="s">
        <v>645</v>
      </c>
      <c r="J78" s="1" t="s">
        <v>645</v>
      </c>
    </row>
    <row r="79" spans="1:10" x14ac:dyDescent="0.35">
      <c r="A79" s="4" t="s">
        <v>645</v>
      </c>
      <c r="B79" s="5" t="s">
        <v>645</v>
      </c>
      <c r="C79" s="5" t="s">
        <v>645</v>
      </c>
      <c r="D79" s="1" t="s">
        <v>645</v>
      </c>
      <c r="E79" s="1" t="s">
        <v>645</v>
      </c>
      <c r="F79" s="1" t="s">
        <v>645</v>
      </c>
      <c r="G79" s="1" t="s">
        <v>645</v>
      </c>
      <c r="H79" s="1" t="s">
        <v>645</v>
      </c>
      <c r="I79" s="1" t="s">
        <v>645</v>
      </c>
      <c r="J79" s="1" t="s">
        <v>645</v>
      </c>
    </row>
    <row r="80" spans="1:10" x14ac:dyDescent="0.35">
      <c r="A80" s="4" t="s">
        <v>645</v>
      </c>
      <c r="B80" s="5" t="s">
        <v>645</v>
      </c>
      <c r="C80" s="5" t="s">
        <v>645</v>
      </c>
      <c r="D80" s="1" t="s">
        <v>645</v>
      </c>
      <c r="E80" s="1" t="s">
        <v>645</v>
      </c>
      <c r="F80" s="1" t="s">
        <v>645</v>
      </c>
      <c r="G80" s="1" t="s">
        <v>645</v>
      </c>
      <c r="H80" s="1" t="s">
        <v>645</v>
      </c>
      <c r="I80" s="1" t="s">
        <v>645</v>
      </c>
      <c r="J80" s="1" t="s">
        <v>645</v>
      </c>
    </row>
    <row r="81" spans="1:10" x14ac:dyDescent="0.35">
      <c r="A81" s="4" t="s">
        <v>645</v>
      </c>
      <c r="B81" s="5" t="s">
        <v>645</v>
      </c>
      <c r="C81" s="5" t="s">
        <v>645</v>
      </c>
      <c r="D81" s="1" t="s">
        <v>645</v>
      </c>
      <c r="E81" s="1" t="s">
        <v>645</v>
      </c>
      <c r="F81" s="1" t="s">
        <v>645</v>
      </c>
      <c r="G81" s="1" t="s">
        <v>645</v>
      </c>
      <c r="H81" s="1" t="s">
        <v>645</v>
      </c>
      <c r="I81" s="1" t="s">
        <v>645</v>
      </c>
      <c r="J81" s="1" t="s">
        <v>645</v>
      </c>
    </row>
    <row r="82" spans="1:10" x14ac:dyDescent="0.35">
      <c r="A82" s="4" t="s">
        <v>645</v>
      </c>
      <c r="B82" s="5" t="s">
        <v>645</v>
      </c>
      <c r="C82" s="5" t="s">
        <v>645</v>
      </c>
      <c r="D82" s="1" t="s">
        <v>645</v>
      </c>
      <c r="E82" s="1" t="s">
        <v>645</v>
      </c>
      <c r="F82" s="1" t="s">
        <v>645</v>
      </c>
      <c r="G82" s="1" t="s">
        <v>645</v>
      </c>
      <c r="H82" s="1" t="s">
        <v>645</v>
      </c>
      <c r="I82" s="1" t="s">
        <v>645</v>
      </c>
      <c r="J82" s="1" t="s">
        <v>645</v>
      </c>
    </row>
    <row r="83" spans="1:10" x14ac:dyDescent="0.35">
      <c r="A83" s="4" t="s">
        <v>645</v>
      </c>
      <c r="B83" s="5" t="s">
        <v>645</v>
      </c>
      <c r="C83" s="5" t="s">
        <v>645</v>
      </c>
      <c r="D83" s="1" t="s">
        <v>645</v>
      </c>
      <c r="E83" s="1" t="s">
        <v>645</v>
      </c>
      <c r="F83" s="1" t="s">
        <v>645</v>
      </c>
      <c r="G83" s="1" t="s">
        <v>645</v>
      </c>
      <c r="H83" s="1" t="s">
        <v>645</v>
      </c>
      <c r="I83" s="1" t="s">
        <v>645</v>
      </c>
      <c r="J83" s="1" t="s">
        <v>645</v>
      </c>
    </row>
    <row r="84" spans="1:10" x14ac:dyDescent="0.35">
      <c r="A84" s="4" t="s">
        <v>645</v>
      </c>
      <c r="B84" s="5" t="s">
        <v>645</v>
      </c>
      <c r="C84" s="5" t="s">
        <v>645</v>
      </c>
      <c r="D84" s="1" t="s">
        <v>645</v>
      </c>
      <c r="E84" s="1" t="s">
        <v>645</v>
      </c>
      <c r="F84" s="1" t="s">
        <v>645</v>
      </c>
      <c r="G84" s="1" t="s">
        <v>645</v>
      </c>
      <c r="H84" s="1" t="s">
        <v>645</v>
      </c>
      <c r="I84" s="1" t="s">
        <v>645</v>
      </c>
      <c r="J84" s="1" t="s">
        <v>645</v>
      </c>
    </row>
    <row r="85" spans="1:10" x14ac:dyDescent="0.35">
      <c r="A85" s="4" t="s">
        <v>645</v>
      </c>
      <c r="B85" s="5" t="s">
        <v>645</v>
      </c>
      <c r="C85" s="5" t="s">
        <v>645</v>
      </c>
      <c r="D85" s="1" t="s">
        <v>645</v>
      </c>
      <c r="E85" s="1" t="s">
        <v>645</v>
      </c>
      <c r="F85" s="1" t="s">
        <v>645</v>
      </c>
      <c r="G85" s="1" t="s">
        <v>645</v>
      </c>
      <c r="H85" s="1" t="s">
        <v>645</v>
      </c>
      <c r="I85" s="1" t="s">
        <v>645</v>
      </c>
      <c r="J85" s="1" t="s">
        <v>645</v>
      </c>
    </row>
    <row r="86" spans="1:10" x14ac:dyDescent="0.35">
      <c r="A86" s="4" t="s">
        <v>645</v>
      </c>
      <c r="B86" s="5" t="s">
        <v>645</v>
      </c>
      <c r="C86" s="5" t="s">
        <v>645</v>
      </c>
      <c r="D86" s="1" t="s">
        <v>645</v>
      </c>
      <c r="E86" s="1" t="s">
        <v>645</v>
      </c>
      <c r="F86" s="1" t="s">
        <v>645</v>
      </c>
      <c r="G86" s="1" t="s">
        <v>645</v>
      </c>
      <c r="H86" s="1" t="s">
        <v>645</v>
      </c>
      <c r="I86" s="1" t="s">
        <v>645</v>
      </c>
      <c r="J86" s="1" t="s">
        <v>645</v>
      </c>
    </row>
    <row r="87" spans="1:10" x14ac:dyDescent="0.35">
      <c r="A87" s="4" t="s">
        <v>645</v>
      </c>
      <c r="B87" s="5" t="s">
        <v>645</v>
      </c>
      <c r="C87" s="5" t="s">
        <v>645</v>
      </c>
      <c r="D87" s="1" t="s">
        <v>645</v>
      </c>
      <c r="E87" s="1" t="s">
        <v>645</v>
      </c>
      <c r="F87" s="1" t="s">
        <v>645</v>
      </c>
      <c r="G87" s="1" t="s">
        <v>645</v>
      </c>
      <c r="H87" s="1" t="s">
        <v>645</v>
      </c>
      <c r="I87" s="1" t="s">
        <v>645</v>
      </c>
      <c r="J87" s="1" t="s">
        <v>645</v>
      </c>
    </row>
    <row r="88" spans="1:10" x14ac:dyDescent="0.35">
      <c r="A88" s="4" t="s">
        <v>645</v>
      </c>
      <c r="B88" s="5" t="s">
        <v>645</v>
      </c>
      <c r="C88" s="5" t="s">
        <v>645</v>
      </c>
      <c r="D88" s="1" t="s">
        <v>645</v>
      </c>
      <c r="E88" s="1" t="s">
        <v>645</v>
      </c>
      <c r="F88" s="1" t="s">
        <v>645</v>
      </c>
      <c r="G88" s="1" t="s">
        <v>645</v>
      </c>
      <c r="H88" s="1" t="s">
        <v>645</v>
      </c>
      <c r="I88" s="1" t="s">
        <v>645</v>
      </c>
      <c r="J88" s="1" t="s">
        <v>645</v>
      </c>
    </row>
    <row r="89" spans="1:10" x14ac:dyDescent="0.35">
      <c r="A89" s="4" t="s">
        <v>645</v>
      </c>
      <c r="B89" s="5" t="s">
        <v>645</v>
      </c>
      <c r="C89" s="5" t="s">
        <v>645</v>
      </c>
      <c r="D89" s="1" t="s">
        <v>645</v>
      </c>
      <c r="E89" s="1" t="s">
        <v>645</v>
      </c>
      <c r="F89" s="1" t="s">
        <v>645</v>
      </c>
      <c r="G89" s="1" t="s">
        <v>645</v>
      </c>
      <c r="H89" s="1" t="s">
        <v>645</v>
      </c>
      <c r="I89" s="1" t="s">
        <v>645</v>
      </c>
      <c r="J89" s="1" t="s">
        <v>645</v>
      </c>
    </row>
    <row r="90" spans="1:10" x14ac:dyDescent="0.35">
      <c r="A90" s="4" t="s">
        <v>645</v>
      </c>
      <c r="B90" s="5" t="s">
        <v>645</v>
      </c>
      <c r="C90" s="5" t="s">
        <v>645</v>
      </c>
      <c r="D90" s="1" t="s">
        <v>645</v>
      </c>
      <c r="E90" s="1" t="s">
        <v>645</v>
      </c>
      <c r="F90" s="1" t="s">
        <v>645</v>
      </c>
      <c r="G90" s="1" t="s">
        <v>645</v>
      </c>
      <c r="H90" s="1" t="s">
        <v>645</v>
      </c>
      <c r="I90" s="1" t="s">
        <v>645</v>
      </c>
      <c r="J90" s="1" t="s">
        <v>645</v>
      </c>
    </row>
    <row r="91" spans="1:10" x14ac:dyDescent="0.35">
      <c r="A91" s="4" t="s">
        <v>645</v>
      </c>
      <c r="B91" s="5" t="s">
        <v>645</v>
      </c>
      <c r="C91" s="5" t="s">
        <v>645</v>
      </c>
      <c r="D91" s="1" t="s">
        <v>645</v>
      </c>
      <c r="E91" s="1" t="s">
        <v>645</v>
      </c>
      <c r="F91" s="1" t="s">
        <v>645</v>
      </c>
      <c r="G91" s="1" t="s">
        <v>645</v>
      </c>
      <c r="H91" s="1" t="s">
        <v>645</v>
      </c>
      <c r="I91" s="1" t="s">
        <v>645</v>
      </c>
      <c r="J91" s="1" t="s">
        <v>645</v>
      </c>
    </row>
    <row r="92" spans="1:10" x14ac:dyDescent="0.35">
      <c r="A92" s="4" t="s">
        <v>645</v>
      </c>
      <c r="B92" s="5" t="s">
        <v>645</v>
      </c>
      <c r="C92" s="5" t="s">
        <v>645</v>
      </c>
      <c r="D92" s="1" t="s">
        <v>645</v>
      </c>
      <c r="E92" s="1" t="s">
        <v>645</v>
      </c>
      <c r="F92" s="1" t="s">
        <v>645</v>
      </c>
      <c r="G92" s="1" t="s">
        <v>645</v>
      </c>
      <c r="H92" s="1" t="s">
        <v>645</v>
      </c>
      <c r="I92" s="1" t="s">
        <v>645</v>
      </c>
      <c r="J92" s="1" t="s">
        <v>645</v>
      </c>
    </row>
    <row r="93" spans="1:10" x14ac:dyDescent="0.35">
      <c r="A93" s="4" t="s">
        <v>645</v>
      </c>
      <c r="B93" s="5" t="s">
        <v>645</v>
      </c>
      <c r="C93" s="5" t="s">
        <v>645</v>
      </c>
      <c r="D93" s="1" t="s">
        <v>645</v>
      </c>
      <c r="E93" s="1" t="s">
        <v>645</v>
      </c>
      <c r="F93" s="1" t="s">
        <v>645</v>
      </c>
      <c r="G93" s="1" t="s">
        <v>645</v>
      </c>
      <c r="H93" s="1" t="s">
        <v>645</v>
      </c>
      <c r="I93" s="1" t="s">
        <v>645</v>
      </c>
      <c r="J93" s="1" t="s">
        <v>645</v>
      </c>
    </row>
    <row r="94" spans="1:10" x14ac:dyDescent="0.35">
      <c r="A94" s="4" t="s">
        <v>645</v>
      </c>
      <c r="B94" s="5" t="s">
        <v>645</v>
      </c>
      <c r="C94" s="5" t="s">
        <v>645</v>
      </c>
      <c r="D94" s="1" t="s">
        <v>645</v>
      </c>
      <c r="E94" s="1" t="s">
        <v>645</v>
      </c>
      <c r="F94" s="1" t="s">
        <v>645</v>
      </c>
      <c r="G94" s="1" t="s">
        <v>645</v>
      </c>
      <c r="H94" s="1" t="s">
        <v>645</v>
      </c>
      <c r="I94" s="1" t="s">
        <v>645</v>
      </c>
      <c r="J94" s="1" t="s">
        <v>645</v>
      </c>
    </row>
    <row r="95" spans="1:10" x14ac:dyDescent="0.35">
      <c r="A95" s="4" t="s">
        <v>645</v>
      </c>
      <c r="B95" s="5" t="s">
        <v>645</v>
      </c>
      <c r="C95" s="5" t="s">
        <v>645</v>
      </c>
      <c r="D95" s="1" t="s">
        <v>645</v>
      </c>
      <c r="E95" s="1" t="s">
        <v>645</v>
      </c>
      <c r="F95" s="1" t="s">
        <v>645</v>
      </c>
      <c r="G95" s="1" t="s">
        <v>645</v>
      </c>
      <c r="H95" s="1" t="s">
        <v>645</v>
      </c>
      <c r="I95" s="1" t="s">
        <v>645</v>
      </c>
      <c r="J95" s="1" t="s">
        <v>645</v>
      </c>
    </row>
    <row r="96" spans="1:10" x14ac:dyDescent="0.35">
      <c r="A96" s="4" t="s">
        <v>645</v>
      </c>
      <c r="B96" s="5" t="s">
        <v>645</v>
      </c>
      <c r="C96" s="5" t="s">
        <v>645</v>
      </c>
      <c r="D96" s="1" t="s">
        <v>645</v>
      </c>
      <c r="E96" s="1" t="s">
        <v>645</v>
      </c>
      <c r="F96" s="1" t="s">
        <v>645</v>
      </c>
      <c r="G96" s="1" t="s">
        <v>645</v>
      </c>
      <c r="H96" s="1" t="s">
        <v>645</v>
      </c>
      <c r="I96" s="1" t="s">
        <v>645</v>
      </c>
      <c r="J96" s="1" t="s">
        <v>645</v>
      </c>
    </row>
    <row r="97" spans="1:10" x14ac:dyDescent="0.35">
      <c r="A97" s="4" t="s">
        <v>645</v>
      </c>
      <c r="B97" s="5" t="s">
        <v>645</v>
      </c>
      <c r="C97" s="5" t="s">
        <v>645</v>
      </c>
      <c r="D97" s="1" t="s">
        <v>645</v>
      </c>
      <c r="E97" s="1" t="s">
        <v>645</v>
      </c>
      <c r="F97" s="1" t="s">
        <v>645</v>
      </c>
      <c r="G97" s="1" t="s">
        <v>645</v>
      </c>
      <c r="H97" s="1" t="s">
        <v>645</v>
      </c>
      <c r="I97" s="1" t="s">
        <v>645</v>
      </c>
      <c r="J97" s="1" t="s">
        <v>645</v>
      </c>
    </row>
    <row r="98" spans="1:10" x14ac:dyDescent="0.35">
      <c r="A98" s="4" t="s">
        <v>645</v>
      </c>
      <c r="B98" s="5" t="s">
        <v>645</v>
      </c>
      <c r="C98" s="5" t="s">
        <v>645</v>
      </c>
      <c r="D98" s="1" t="s">
        <v>645</v>
      </c>
      <c r="E98" s="1" t="s">
        <v>645</v>
      </c>
      <c r="F98" s="1" t="s">
        <v>645</v>
      </c>
      <c r="G98" s="1" t="s">
        <v>645</v>
      </c>
      <c r="H98" s="1" t="s">
        <v>645</v>
      </c>
      <c r="I98" s="1" t="s">
        <v>645</v>
      </c>
      <c r="J98" s="1" t="s">
        <v>645</v>
      </c>
    </row>
    <row r="99" spans="1:10" x14ac:dyDescent="0.35">
      <c r="A99" s="4" t="s">
        <v>645</v>
      </c>
      <c r="B99" s="5" t="s">
        <v>645</v>
      </c>
      <c r="C99" s="5" t="s">
        <v>645</v>
      </c>
      <c r="D99" s="1" t="s">
        <v>645</v>
      </c>
      <c r="E99" s="1" t="s">
        <v>645</v>
      </c>
      <c r="F99" s="1" t="s">
        <v>645</v>
      </c>
      <c r="G99" s="1" t="s">
        <v>645</v>
      </c>
      <c r="H99" s="1" t="s">
        <v>645</v>
      </c>
      <c r="I99" s="1" t="s">
        <v>645</v>
      </c>
      <c r="J99" s="1" t="s">
        <v>645</v>
      </c>
    </row>
    <row r="100" spans="1:10" x14ac:dyDescent="0.35">
      <c r="A100" s="4" t="s">
        <v>645</v>
      </c>
      <c r="B100" s="5" t="s">
        <v>645</v>
      </c>
      <c r="C100" s="5" t="s">
        <v>645</v>
      </c>
      <c r="D100" s="1" t="s">
        <v>645</v>
      </c>
      <c r="E100" s="1" t="s">
        <v>645</v>
      </c>
      <c r="F100" s="1" t="s">
        <v>645</v>
      </c>
      <c r="G100" s="1" t="s">
        <v>645</v>
      </c>
      <c r="H100" s="1" t="s">
        <v>645</v>
      </c>
      <c r="I100" s="1" t="s">
        <v>645</v>
      </c>
      <c r="J100" s="1" t="s">
        <v>645</v>
      </c>
    </row>
    <row r="101" spans="1:10" x14ac:dyDescent="0.35">
      <c r="A101" s="4" t="s">
        <v>645</v>
      </c>
      <c r="B101" s="5" t="s">
        <v>645</v>
      </c>
      <c r="C101" s="5" t="s">
        <v>645</v>
      </c>
      <c r="D101" s="1" t="s">
        <v>645</v>
      </c>
      <c r="E101" s="1" t="s">
        <v>645</v>
      </c>
      <c r="F101" s="1" t="s">
        <v>645</v>
      </c>
      <c r="G101" s="1" t="s">
        <v>645</v>
      </c>
      <c r="H101" s="1" t="s">
        <v>645</v>
      </c>
      <c r="I101" s="1" t="s">
        <v>645</v>
      </c>
      <c r="J101" s="1" t="s">
        <v>645</v>
      </c>
    </row>
    <row r="102" spans="1:10" x14ac:dyDescent="0.35">
      <c r="A102" s="4" t="s">
        <v>645</v>
      </c>
      <c r="B102" s="5" t="s">
        <v>645</v>
      </c>
      <c r="C102" s="5" t="s">
        <v>645</v>
      </c>
      <c r="D102" s="1" t="s">
        <v>645</v>
      </c>
      <c r="E102" s="1" t="s">
        <v>645</v>
      </c>
      <c r="F102" s="1" t="s">
        <v>645</v>
      </c>
      <c r="G102" s="1" t="s">
        <v>645</v>
      </c>
      <c r="H102" s="1" t="s">
        <v>645</v>
      </c>
      <c r="I102" s="1" t="s">
        <v>645</v>
      </c>
      <c r="J102" s="1" t="s">
        <v>645</v>
      </c>
    </row>
    <row r="103" spans="1:10" x14ac:dyDescent="0.35">
      <c r="A103" s="4" t="s">
        <v>645</v>
      </c>
      <c r="B103" s="5" t="s">
        <v>645</v>
      </c>
      <c r="C103" s="5" t="s">
        <v>645</v>
      </c>
      <c r="D103" s="1" t="s">
        <v>645</v>
      </c>
      <c r="E103" s="1" t="s">
        <v>645</v>
      </c>
      <c r="F103" s="1" t="s">
        <v>645</v>
      </c>
      <c r="G103" s="1" t="s">
        <v>645</v>
      </c>
      <c r="H103" s="1" t="s">
        <v>645</v>
      </c>
      <c r="I103" s="1" t="s">
        <v>645</v>
      </c>
      <c r="J103" s="1" t="s">
        <v>645</v>
      </c>
    </row>
    <row r="104" spans="1:10" x14ac:dyDescent="0.35">
      <c r="A104" s="4" t="s">
        <v>645</v>
      </c>
      <c r="B104" s="5" t="s">
        <v>645</v>
      </c>
      <c r="C104" s="5" t="s">
        <v>645</v>
      </c>
      <c r="D104" s="1" t="s">
        <v>645</v>
      </c>
      <c r="E104" s="1" t="s">
        <v>645</v>
      </c>
      <c r="F104" s="1" t="s">
        <v>645</v>
      </c>
      <c r="G104" s="1" t="s">
        <v>645</v>
      </c>
      <c r="H104" s="1" t="s">
        <v>645</v>
      </c>
      <c r="I104" s="1" t="s">
        <v>645</v>
      </c>
      <c r="J104" s="1" t="s">
        <v>645</v>
      </c>
    </row>
    <row r="105" spans="1:10" x14ac:dyDescent="0.35">
      <c r="A105" s="4" t="s">
        <v>645</v>
      </c>
      <c r="B105" s="5" t="s">
        <v>645</v>
      </c>
      <c r="C105" s="5" t="s">
        <v>645</v>
      </c>
      <c r="D105" s="1" t="s">
        <v>645</v>
      </c>
      <c r="E105" s="1" t="s">
        <v>645</v>
      </c>
      <c r="F105" s="1" t="s">
        <v>645</v>
      </c>
      <c r="G105" s="1" t="s">
        <v>645</v>
      </c>
      <c r="H105" s="1" t="s">
        <v>645</v>
      </c>
      <c r="I105" s="1" t="s">
        <v>645</v>
      </c>
      <c r="J105" s="1" t="s">
        <v>645</v>
      </c>
    </row>
    <row r="106" spans="1:10" x14ac:dyDescent="0.35">
      <c r="A106" s="4" t="s">
        <v>645</v>
      </c>
      <c r="B106" s="5" t="s">
        <v>645</v>
      </c>
      <c r="C106" s="5" t="s">
        <v>645</v>
      </c>
      <c r="D106" s="1" t="s">
        <v>645</v>
      </c>
      <c r="E106" s="1" t="s">
        <v>645</v>
      </c>
      <c r="F106" s="1" t="s">
        <v>645</v>
      </c>
      <c r="G106" s="1" t="s">
        <v>645</v>
      </c>
      <c r="H106" s="1" t="s">
        <v>645</v>
      </c>
      <c r="I106" s="1" t="s">
        <v>645</v>
      </c>
      <c r="J106" s="1" t="s">
        <v>645</v>
      </c>
    </row>
    <row r="107" spans="1:10" x14ac:dyDescent="0.35">
      <c r="A107" s="4" t="s">
        <v>645</v>
      </c>
      <c r="B107" s="5" t="s">
        <v>645</v>
      </c>
      <c r="C107" s="5" t="s">
        <v>645</v>
      </c>
      <c r="D107" s="1" t="s">
        <v>645</v>
      </c>
      <c r="E107" s="1" t="s">
        <v>645</v>
      </c>
      <c r="F107" s="1" t="s">
        <v>645</v>
      </c>
      <c r="G107" s="1" t="s">
        <v>645</v>
      </c>
      <c r="H107" s="1" t="s">
        <v>645</v>
      </c>
      <c r="I107" s="1" t="s">
        <v>645</v>
      </c>
      <c r="J107" s="1" t="s">
        <v>645</v>
      </c>
    </row>
    <row r="108" spans="1:10" x14ac:dyDescent="0.35">
      <c r="A108" s="4" t="s">
        <v>645</v>
      </c>
      <c r="B108" s="5" t="s">
        <v>645</v>
      </c>
      <c r="C108" s="5" t="s">
        <v>645</v>
      </c>
      <c r="D108" s="1" t="s">
        <v>645</v>
      </c>
      <c r="E108" s="1" t="s">
        <v>645</v>
      </c>
      <c r="F108" s="1" t="s">
        <v>645</v>
      </c>
      <c r="G108" s="1" t="s">
        <v>645</v>
      </c>
      <c r="H108" s="1" t="s">
        <v>645</v>
      </c>
      <c r="I108" s="1" t="s">
        <v>645</v>
      </c>
      <c r="J108" s="1" t="s">
        <v>645</v>
      </c>
    </row>
    <row r="109" spans="1:10" x14ac:dyDescent="0.35">
      <c r="A109" s="4" t="s">
        <v>645</v>
      </c>
      <c r="B109" s="5" t="s">
        <v>645</v>
      </c>
      <c r="C109" s="5" t="s">
        <v>645</v>
      </c>
      <c r="D109" s="1" t="s">
        <v>645</v>
      </c>
      <c r="E109" s="1" t="s">
        <v>645</v>
      </c>
      <c r="F109" s="1" t="s">
        <v>645</v>
      </c>
      <c r="G109" s="1" t="s">
        <v>645</v>
      </c>
      <c r="H109" s="1" t="s">
        <v>645</v>
      </c>
      <c r="I109" s="1" t="s">
        <v>645</v>
      </c>
      <c r="J109" s="1" t="s">
        <v>645</v>
      </c>
    </row>
    <row r="110" spans="1:10" x14ac:dyDescent="0.35">
      <c r="A110" s="4" t="s">
        <v>645</v>
      </c>
      <c r="B110" s="5" t="s">
        <v>645</v>
      </c>
      <c r="C110" s="5" t="s">
        <v>645</v>
      </c>
      <c r="D110" s="1" t="s">
        <v>645</v>
      </c>
      <c r="E110" s="1" t="s">
        <v>645</v>
      </c>
      <c r="F110" s="1" t="s">
        <v>645</v>
      </c>
      <c r="G110" s="1" t="s">
        <v>645</v>
      </c>
      <c r="H110" s="1" t="s">
        <v>645</v>
      </c>
      <c r="I110" s="1" t="s">
        <v>645</v>
      </c>
      <c r="J110" s="1" t="s">
        <v>645</v>
      </c>
    </row>
    <row r="111" spans="1:10" x14ac:dyDescent="0.35">
      <c r="A111" s="4" t="s">
        <v>645</v>
      </c>
      <c r="B111" s="5" t="s">
        <v>645</v>
      </c>
      <c r="C111" s="5" t="s">
        <v>645</v>
      </c>
      <c r="D111" s="1" t="s">
        <v>645</v>
      </c>
      <c r="E111" s="1" t="s">
        <v>645</v>
      </c>
      <c r="F111" s="1" t="s">
        <v>645</v>
      </c>
      <c r="G111" s="1" t="s">
        <v>645</v>
      </c>
      <c r="H111" s="1" t="s">
        <v>645</v>
      </c>
      <c r="I111" s="1" t="s">
        <v>645</v>
      </c>
      <c r="J111" s="1" t="s">
        <v>645</v>
      </c>
    </row>
    <row r="112" spans="1:10" x14ac:dyDescent="0.35">
      <c r="A112" s="4" t="s">
        <v>645</v>
      </c>
      <c r="B112" s="5" t="s">
        <v>645</v>
      </c>
      <c r="C112" s="5" t="s">
        <v>645</v>
      </c>
      <c r="D112" s="1" t="s">
        <v>645</v>
      </c>
      <c r="E112" s="1" t="s">
        <v>645</v>
      </c>
      <c r="F112" s="1" t="s">
        <v>645</v>
      </c>
      <c r="G112" s="1" t="s">
        <v>645</v>
      </c>
      <c r="H112" s="1" t="s">
        <v>645</v>
      </c>
      <c r="I112" s="1" t="s">
        <v>645</v>
      </c>
      <c r="J112" s="1" t="s">
        <v>645</v>
      </c>
    </row>
    <row r="113" spans="1:10" x14ac:dyDescent="0.35">
      <c r="A113" s="4" t="s">
        <v>645</v>
      </c>
      <c r="B113" s="5" t="s">
        <v>645</v>
      </c>
      <c r="C113" s="5" t="s">
        <v>645</v>
      </c>
      <c r="D113" s="1" t="s">
        <v>645</v>
      </c>
      <c r="E113" s="1" t="s">
        <v>645</v>
      </c>
      <c r="F113" s="1" t="s">
        <v>645</v>
      </c>
      <c r="G113" s="1" t="s">
        <v>645</v>
      </c>
      <c r="H113" s="1" t="s">
        <v>645</v>
      </c>
      <c r="I113" s="1" t="s">
        <v>645</v>
      </c>
      <c r="J113" s="1" t="s">
        <v>645</v>
      </c>
    </row>
    <row r="114" spans="1:10" x14ac:dyDescent="0.35">
      <c r="A114" s="4" t="s">
        <v>645</v>
      </c>
      <c r="B114" s="5" t="s">
        <v>645</v>
      </c>
      <c r="C114" s="5" t="s">
        <v>645</v>
      </c>
      <c r="D114" s="1" t="s">
        <v>645</v>
      </c>
      <c r="E114" s="1" t="s">
        <v>645</v>
      </c>
      <c r="F114" s="1" t="s">
        <v>645</v>
      </c>
      <c r="G114" s="1" t="s">
        <v>645</v>
      </c>
      <c r="H114" s="1" t="s">
        <v>645</v>
      </c>
      <c r="I114" s="1" t="s">
        <v>645</v>
      </c>
      <c r="J114" s="1" t="s">
        <v>645</v>
      </c>
    </row>
    <row r="115" spans="1:10" x14ac:dyDescent="0.35">
      <c r="A115" s="4" t="s">
        <v>645</v>
      </c>
      <c r="B115" s="5" t="s">
        <v>645</v>
      </c>
      <c r="C115" s="5" t="s">
        <v>645</v>
      </c>
      <c r="D115" s="1" t="s">
        <v>645</v>
      </c>
      <c r="E115" s="1" t="s">
        <v>645</v>
      </c>
      <c r="F115" s="1" t="s">
        <v>645</v>
      </c>
      <c r="G115" s="1" t="s">
        <v>645</v>
      </c>
      <c r="H115" s="1" t="s">
        <v>645</v>
      </c>
      <c r="I115" s="1" t="s">
        <v>645</v>
      </c>
      <c r="J115" s="1" t="s">
        <v>645</v>
      </c>
    </row>
    <row r="116" spans="1:10" x14ac:dyDescent="0.35">
      <c r="A116" s="4" t="s">
        <v>645</v>
      </c>
      <c r="B116" s="5" t="s">
        <v>645</v>
      </c>
      <c r="C116" s="5" t="s">
        <v>645</v>
      </c>
      <c r="D116" s="1" t="s">
        <v>645</v>
      </c>
      <c r="E116" s="1" t="s">
        <v>645</v>
      </c>
      <c r="F116" s="1" t="s">
        <v>645</v>
      </c>
      <c r="G116" s="1" t="s">
        <v>645</v>
      </c>
      <c r="H116" s="1" t="s">
        <v>645</v>
      </c>
      <c r="I116" s="1" t="s">
        <v>645</v>
      </c>
      <c r="J116" s="1" t="s">
        <v>645</v>
      </c>
    </row>
    <row r="117" spans="1:10" x14ac:dyDescent="0.35">
      <c r="A117" s="4" t="s">
        <v>645</v>
      </c>
      <c r="B117" s="5" t="s">
        <v>645</v>
      </c>
      <c r="C117" s="5" t="s">
        <v>645</v>
      </c>
      <c r="D117" s="1" t="s">
        <v>645</v>
      </c>
      <c r="E117" s="1" t="s">
        <v>645</v>
      </c>
      <c r="F117" s="1" t="s">
        <v>645</v>
      </c>
      <c r="G117" s="1" t="s">
        <v>645</v>
      </c>
      <c r="H117" s="1" t="s">
        <v>645</v>
      </c>
      <c r="I117" s="1" t="s">
        <v>645</v>
      </c>
      <c r="J117" s="1" t="s">
        <v>645</v>
      </c>
    </row>
    <row r="118" spans="1:10" x14ac:dyDescent="0.35">
      <c r="A118" s="4" t="s">
        <v>645</v>
      </c>
      <c r="B118" s="5" t="s">
        <v>645</v>
      </c>
      <c r="C118" s="5" t="s">
        <v>645</v>
      </c>
      <c r="D118" s="1" t="s">
        <v>645</v>
      </c>
      <c r="E118" s="1" t="s">
        <v>645</v>
      </c>
      <c r="F118" s="1" t="s">
        <v>645</v>
      </c>
      <c r="G118" s="1" t="s">
        <v>645</v>
      </c>
      <c r="H118" s="1" t="s">
        <v>645</v>
      </c>
      <c r="I118" s="1" t="s">
        <v>645</v>
      </c>
      <c r="J118" s="1" t="s">
        <v>645</v>
      </c>
    </row>
    <row r="119" spans="1:10" x14ac:dyDescent="0.35">
      <c r="A119" s="4" t="s">
        <v>645</v>
      </c>
      <c r="B119" s="5" t="s">
        <v>645</v>
      </c>
      <c r="C119" s="5" t="s">
        <v>645</v>
      </c>
      <c r="D119" s="1" t="s">
        <v>645</v>
      </c>
      <c r="E119" s="1" t="s">
        <v>645</v>
      </c>
      <c r="F119" s="1" t="s">
        <v>645</v>
      </c>
      <c r="G119" s="1" t="s">
        <v>645</v>
      </c>
      <c r="H119" s="1" t="s">
        <v>645</v>
      </c>
      <c r="I119" s="1" t="s">
        <v>645</v>
      </c>
      <c r="J119" s="1" t="s">
        <v>645</v>
      </c>
    </row>
    <row r="120" spans="1:10" x14ac:dyDescent="0.35">
      <c r="A120" s="4" t="s">
        <v>645</v>
      </c>
      <c r="B120" s="5" t="s">
        <v>645</v>
      </c>
      <c r="C120" s="5" t="s">
        <v>645</v>
      </c>
      <c r="D120" s="1" t="s">
        <v>645</v>
      </c>
      <c r="E120" s="1" t="s">
        <v>645</v>
      </c>
      <c r="F120" s="1" t="s">
        <v>645</v>
      </c>
      <c r="G120" s="1" t="s">
        <v>645</v>
      </c>
      <c r="H120" s="1" t="s">
        <v>645</v>
      </c>
      <c r="I120" s="1" t="s">
        <v>645</v>
      </c>
      <c r="J120" s="1" t="s">
        <v>645</v>
      </c>
    </row>
    <row r="121" spans="1:10" x14ac:dyDescent="0.35">
      <c r="A121" s="4" t="s">
        <v>645</v>
      </c>
      <c r="B121" s="5" t="s">
        <v>645</v>
      </c>
      <c r="C121" s="5" t="s">
        <v>645</v>
      </c>
      <c r="D121" s="1" t="s">
        <v>645</v>
      </c>
      <c r="E121" s="1" t="s">
        <v>645</v>
      </c>
      <c r="F121" s="1" t="s">
        <v>645</v>
      </c>
      <c r="G121" s="1" t="s">
        <v>645</v>
      </c>
      <c r="H121" s="1" t="s">
        <v>645</v>
      </c>
      <c r="I121" s="1" t="s">
        <v>645</v>
      </c>
      <c r="J121" s="1" t="s">
        <v>645</v>
      </c>
    </row>
    <row r="122" spans="1:10" x14ac:dyDescent="0.35">
      <c r="A122" s="4" t="s">
        <v>645</v>
      </c>
      <c r="B122" s="5" t="s">
        <v>645</v>
      </c>
      <c r="C122" s="5" t="s">
        <v>645</v>
      </c>
      <c r="D122" s="1" t="s">
        <v>645</v>
      </c>
      <c r="E122" s="1" t="s">
        <v>645</v>
      </c>
      <c r="F122" s="1" t="s">
        <v>645</v>
      </c>
      <c r="G122" s="1" t="s">
        <v>645</v>
      </c>
      <c r="H122" s="1" t="s">
        <v>645</v>
      </c>
      <c r="I122" s="1" t="s">
        <v>645</v>
      </c>
      <c r="J122" s="1" t="s">
        <v>645</v>
      </c>
    </row>
    <row r="123" spans="1:10" x14ac:dyDescent="0.35">
      <c r="A123" s="4" t="s">
        <v>645</v>
      </c>
      <c r="B123" s="5" t="s">
        <v>645</v>
      </c>
      <c r="C123" s="5" t="s">
        <v>645</v>
      </c>
      <c r="D123" s="1" t="s">
        <v>645</v>
      </c>
      <c r="E123" s="1" t="s">
        <v>645</v>
      </c>
      <c r="F123" s="1" t="s">
        <v>645</v>
      </c>
      <c r="G123" s="1" t="s">
        <v>645</v>
      </c>
      <c r="H123" s="1" t="s">
        <v>645</v>
      </c>
      <c r="I123" s="1" t="s">
        <v>645</v>
      </c>
      <c r="J123" s="1" t="s">
        <v>645</v>
      </c>
    </row>
    <row r="124" spans="1:10" x14ac:dyDescent="0.35">
      <c r="A124" s="4" t="s">
        <v>645</v>
      </c>
      <c r="B124" s="5" t="s">
        <v>645</v>
      </c>
      <c r="C124" s="5" t="s">
        <v>645</v>
      </c>
      <c r="D124" s="1" t="s">
        <v>645</v>
      </c>
      <c r="E124" s="1" t="s">
        <v>645</v>
      </c>
      <c r="F124" s="1" t="s">
        <v>645</v>
      </c>
      <c r="G124" s="1" t="s">
        <v>645</v>
      </c>
      <c r="H124" s="1" t="s">
        <v>645</v>
      </c>
      <c r="I124" s="1" t="s">
        <v>645</v>
      </c>
      <c r="J124" s="1" t="s">
        <v>645</v>
      </c>
    </row>
    <row r="125" spans="1:10" x14ac:dyDescent="0.35">
      <c r="A125" s="4" t="s">
        <v>645</v>
      </c>
      <c r="B125" s="5" t="s">
        <v>645</v>
      </c>
      <c r="C125" s="5" t="s">
        <v>645</v>
      </c>
      <c r="D125" s="1" t="s">
        <v>645</v>
      </c>
      <c r="E125" s="1" t="s">
        <v>645</v>
      </c>
      <c r="F125" s="1" t="s">
        <v>645</v>
      </c>
      <c r="G125" s="1" t="s">
        <v>645</v>
      </c>
      <c r="H125" s="1" t="s">
        <v>645</v>
      </c>
      <c r="I125" s="1" t="s">
        <v>645</v>
      </c>
      <c r="J125" s="1" t="s">
        <v>645</v>
      </c>
    </row>
    <row r="126" spans="1:10" x14ac:dyDescent="0.35">
      <c r="A126" s="4" t="s">
        <v>645</v>
      </c>
      <c r="B126" s="5" t="s">
        <v>645</v>
      </c>
      <c r="C126" s="5" t="s">
        <v>645</v>
      </c>
      <c r="D126" s="1" t="s">
        <v>645</v>
      </c>
      <c r="E126" s="1" t="s">
        <v>645</v>
      </c>
      <c r="F126" s="1" t="s">
        <v>645</v>
      </c>
      <c r="G126" s="1" t="s">
        <v>645</v>
      </c>
      <c r="H126" s="1" t="s">
        <v>645</v>
      </c>
      <c r="I126" s="1" t="s">
        <v>645</v>
      </c>
      <c r="J126" s="1" t="s">
        <v>645</v>
      </c>
    </row>
    <row r="127" spans="1:10" x14ac:dyDescent="0.35">
      <c r="A127" s="4" t="s">
        <v>645</v>
      </c>
      <c r="B127" s="5" t="s">
        <v>645</v>
      </c>
      <c r="C127" s="5" t="s">
        <v>645</v>
      </c>
      <c r="D127" s="1" t="s">
        <v>645</v>
      </c>
      <c r="E127" s="1" t="s">
        <v>645</v>
      </c>
      <c r="F127" s="1" t="s">
        <v>645</v>
      </c>
      <c r="G127" s="1" t="s">
        <v>645</v>
      </c>
      <c r="H127" s="1" t="s">
        <v>645</v>
      </c>
      <c r="I127" s="1" t="s">
        <v>645</v>
      </c>
      <c r="J127" s="1" t="s">
        <v>645</v>
      </c>
    </row>
    <row r="128" spans="1:10" x14ac:dyDescent="0.35">
      <c r="A128" s="4" t="s">
        <v>645</v>
      </c>
      <c r="B128" s="5" t="s">
        <v>645</v>
      </c>
      <c r="C128" s="5" t="s">
        <v>645</v>
      </c>
      <c r="D128" s="1" t="s">
        <v>645</v>
      </c>
      <c r="E128" s="1" t="s">
        <v>645</v>
      </c>
      <c r="F128" s="1" t="s">
        <v>645</v>
      </c>
      <c r="G128" s="1" t="s">
        <v>645</v>
      </c>
      <c r="H128" s="1" t="s">
        <v>645</v>
      </c>
      <c r="I128" s="1" t="s">
        <v>645</v>
      </c>
      <c r="J128" s="1" t="s">
        <v>645</v>
      </c>
    </row>
    <row r="129" spans="1:10" x14ac:dyDescent="0.35">
      <c r="A129" s="4" t="s">
        <v>645</v>
      </c>
      <c r="B129" s="5" t="s">
        <v>645</v>
      </c>
      <c r="C129" s="5" t="s">
        <v>645</v>
      </c>
      <c r="D129" s="1" t="s">
        <v>645</v>
      </c>
      <c r="E129" s="1" t="s">
        <v>645</v>
      </c>
      <c r="F129" s="1" t="s">
        <v>645</v>
      </c>
      <c r="G129" s="1" t="s">
        <v>645</v>
      </c>
      <c r="H129" s="1" t="s">
        <v>645</v>
      </c>
      <c r="I129" s="1" t="s">
        <v>645</v>
      </c>
      <c r="J129" s="1" t="s">
        <v>645</v>
      </c>
    </row>
    <row r="130" spans="1:10" x14ac:dyDescent="0.35">
      <c r="A130" s="4" t="s">
        <v>645</v>
      </c>
      <c r="B130" s="5" t="s">
        <v>645</v>
      </c>
      <c r="C130" s="5" t="s">
        <v>645</v>
      </c>
      <c r="D130" s="1" t="s">
        <v>645</v>
      </c>
      <c r="E130" s="1" t="s">
        <v>645</v>
      </c>
      <c r="F130" s="1" t="s">
        <v>645</v>
      </c>
      <c r="G130" s="1" t="s">
        <v>645</v>
      </c>
      <c r="H130" s="1" t="s">
        <v>645</v>
      </c>
      <c r="I130" s="1" t="s">
        <v>645</v>
      </c>
      <c r="J130" s="1" t="s">
        <v>645</v>
      </c>
    </row>
    <row r="131" spans="1:10" x14ac:dyDescent="0.35">
      <c r="A131" s="4" t="s">
        <v>645</v>
      </c>
      <c r="B131" s="5" t="s">
        <v>645</v>
      </c>
      <c r="C131" s="5" t="s">
        <v>645</v>
      </c>
      <c r="D131" s="1" t="s">
        <v>645</v>
      </c>
      <c r="E131" s="1" t="s">
        <v>645</v>
      </c>
      <c r="F131" s="1" t="s">
        <v>645</v>
      </c>
      <c r="G131" s="1" t="s">
        <v>645</v>
      </c>
      <c r="H131" s="1" t="s">
        <v>645</v>
      </c>
      <c r="I131" s="1" t="s">
        <v>645</v>
      </c>
      <c r="J131" s="1" t="s">
        <v>645</v>
      </c>
    </row>
    <row r="132" spans="1:10" x14ac:dyDescent="0.35">
      <c r="A132" s="4" t="s">
        <v>645</v>
      </c>
      <c r="B132" s="5" t="s">
        <v>645</v>
      </c>
      <c r="C132" s="5" t="s">
        <v>645</v>
      </c>
      <c r="D132" s="1" t="s">
        <v>645</v>
      </c>
      <c r="E132" s="1" t="s">
        <v>645</v>
      </c>
      <c r="F132" s="1" t="s">
        <v>645</v>
      </c>
      <c r="G132" s="1" t="s">
        <v>645</v>
      </c>
      <c r="H132" s="1" t="s">
        <v>645</v>
      </c>
      <c r="I132" s="1" t="s">
        <v>645</v>
      </c>
      <c r="J132" s="1" t="s">
        <v>645</v>
      </c>
    </row>
    <row r="133" spans="1:10" x14ac:dyDescent="0.35">
      <c r="A133" s="4" t="s">
        <v>645</v>
      </c>
      <c r="B133" s="5" t="s">
        <v>645</v>
      </c>
      <c r="C133" s="5" t="s">
        <v>645</v>
      </c>
      <c r="D133" s="1" t="s">
        <v>645</v>
      </c>
      <c r="E133" s="1" t="s">
        <v>645</v>
      </c>
      <c r="F133" s="1" t="s">
        <v>645</v>
      </c>
      <c r="G133" s="1" t="s">
        <v>645</v>
      </c>
      <c r="H133" s="1" t="s">
        <v>645</v>
      </c>
      <c r="I133" s="1" t="s">
        <v>645</v>
      </c>
      <c r="J133" s="1" t="s">
        <v>645</v>
      </c>
    </row>
    <row r="134" spans="1:10" x14ac:dyDescent="0.35">
      <c r="A134" s="4" t="s">
        <v>645</v>
      </c>
      <c r="B134" s="5" t="s">
        <v>645</v>
      </c>
      <c r="C134" s="5" t="s">
        <v>645</v>
      </c>
      <c r="D134" s="1" t="s">
        <v>645</v>
      </c>
      <c r="E134" s="1" t="s">
        <v>645</v>
      </c>
      <c r="F134" s="1" t="s">
        <v>645</v>
      </c>
      <c r="G134" s="1" t="s">
        <v>645</v>
      </c>
      <c r="H134" s="1" t="s">
        <v>645</v>
      </c>
      <c r="I134" s="1" t="s">
        <v>645</v>
      </c>
      <c r="J134" s="1" t="s">
        <v>645</v>
      </c>
    </row>
    <row r="135" spans="1:10" x14ac:dyDescent="0.35">
      <c r="A135" s="4" t="s">
        <v>645</v>
      </c>
      <c r="B135" s="5" t="s">
        <v>645</v>
      </c>
      <c r="C135" s="5" t="s">
        <v>645</v>
      </c>
      <c r="D135" s="1" t="s">
        <v>645</v>
      </c>
      <c r="E135" s="1" t="s">
        <v>645</v>
      </c>
      <c r="F135" s="1" t="s">
        <v>645</v>
      </c>
      <c r="G135" s="1" t="s">
        <v>645</v>
      </c>
      <c r="H135" s="1" t="s">
        <v>645</v>
      </c>
      <c r="I135" s="1" t="s">
        <v>645</v>
      </c>
      <c r="J135" s="1" t="s">
        <v>645</v>
      </c>
    </row>
    <row r="136" spans="1:10" x14ac:dyDescent="0.35">
      <c r="A136" s="4" t="s">
        <v>645</v>
      </c>
      <c r="B136" s="5" t="s">
        <v>645</v>
      </c>
      <c r="C136" s="5" t="s">
        <v>645</v>
      </c>
      <c r="D136" s="1" t="s">
        <v>645</v>
      </c>
      <c r="E136" s="1" t="s">
        <v>645</v>
      </c>
      <c r="F136" s="1" t="s">
        <v>645</v>
      </c>
      <c r="G136" s="1" t="s">
        <v>645</v>
      </c>
      <c r="H136" s="1" t="s">
        <v>645</v>
      </c>
      <c r="I136" s="1" t="s">
        <v>645</v>
      </c>
      <c r="J136" s="1" t="s">
        <v>645</v>
      </c>
    </row>
    <row r="137" spans="1:10" x14ac:dyDescent="0.35">
      <c r="A137" s="4" t="s">
        <v>645</v>
      </c>
      <c r="B137" s="5" t="s">
        <v>645</v>
      </c>
      <c r="C137" s="5" t="s">
        <v>645</v>
      </c>
      <c r="D137" s="1" t="s">
        <v>645</v>
      </c>
      <c r="E137" s="1" t="s">
        <v>645</v>
      </c>
      <c r="F137" s="1" t="s">
        <v>645</v>
      </c>
      <c r="G137" s="1" t="s">
        <v>645</v>
      </c>
      <c r="H137" s="1" t="s">
        <v>645</v>
      </c>
      <c r="I137" s="1" t="s">
        <v>645</v>
      </c>
      <c r="J137" s="1" t="s">
        <v>645</v>
      </c>
    </row>
    <row r="138" spans="1:10" x14ac:dyDescent="0.35">
      <c r="A138" s="4" t="s">
        <v>645</v>
      </c>
      <c r="B138" s="5" t="s">
        <v>645</v>
      </c>
      <c r="C138" s="5" t="s">
        <v>645</v>
      </c>
      <c r="D138" s="1" t="s">
        <v>645</v>
      </c>
      <c r="E138" s="1" t="s">
        <v>645</v>
      </c>
      <c r="F138" s="1" t="s">
        <v>645</v>
      </c>
      <c r="G138" s="1" t="s">
        <v>645</v>
      </c>
      <c r="H138" s="1" t="s">
        <v>645</v>
      </c>
      <c r="I138" s="1" t="s">
        <v>645</v>
      </c>
      <c r="J138" s="1" t="s">
        <v>645</v>
      </c>
    </row>
    <row r="139" spans="1:10" x14ac:dyDescent="0.35">
      <c r="A139" s="4" t="s">
        <v>645</v>
      </c>
      <c r="B139" s="5" t="s">
        <v>645</v>
      </c>
      <c r="C139" s="5" t="s">
        <v>645</v>
      </c>
      <c r="D139" s="1" t="s">
        <v>645</v>
      </c>
      <c r="E139" s="1" t="s">
        <v>645</v>
      </c>
      <c r="F139" s="1" t="s">
        <v>645</v>
      </c>
      <c r="G139" s="1" t="s">
        <v>645</v>
      </c>
      <c r="H139" s="1" t="s">
        <v>645</v>
      </c>
      <c r="I139" s="1" t="s">
        <v>645</v>
      </c>
      <c r="J139" s="1" t="s">
        <v>645</v>
      </c>
    </row>
    <row r="140" spans="1:10" x14ac:dyDescent="0.35">
      <c r="A140" s="4" t="s">
        <v>645</v>
      </c>
      <c r="B140" s="5" t="s">
        <v>645</v>
      </c>
      <c r="C140" s="5" t="s">
        <v>645</v>
      </c>
      <c r="D140" s="1" t="s">
        <v>645</v>
      </c>
      <c r="E140" s="1" t="s">
        <v>645</v>
      </c>
      <c r="F140" s="1" t="s">
        <v>645</v>
      </c>
      <c r="G140" s="1" t="s">
        <v>645</v>
      </c>
      <c r="H140" s="1" t="s">
        <v>645</v>
      </c>
      <c r="I140" s="1" t="s">
        <v>645</v>
      </c>
      <c r="J140" s="1" t="s">
        <v>645</v>
      </c>
    </row>
    <row r="141" spans="1:10" x14ac:dyDescent="0.35">
      <c r="A141" s="4" t="s">
        <v>645</v>
      </c>
      <c r="B141" s="5" t="s">
        <v>645</v>
      </c>
      <c r="C141" s="5" t="s">
        <v>645</v>
      </c>
      <c r="D141" s="1" t="s">
        <v>645</v>
      </c>
      <c r="E141" s="1" t="s">
        <v>645</v>
      </c>
      <c r="F141" s="1" t="s">
        <v>645</v>
      </c>
      <c r="G141" s="1" t="s">
        <v>645</v>
      </c>
      <c r="H141" s="1" t="s">
        <v>645</v>
      </c>
      <c r="I141" s="1" t="s">
        <v>645</v>
      </c>
      <c r="J141" s="1" t="s">
        <v>645</v>
      </c>
    </row>
    <row r="142" spans="1:10" x14ac:dyDescent="0.35">
      <c r="A142" s="4" t="s">
        <v>645</v>
      </c>
      <c r="B142" s="5" t="s">
        <v>645</v>
      </c>
      <c r="C142" s="5" t="s">
        <v>645</v>
      </c>
      <c r="D142" s="1" t="s">
        <v>645</v>
      </c>
      <c r="E142" s="1" t="s">
        <v>645</v>
      </c>
      <c r="F142" s="1" t="s">
        <v>645</v>
      </c>
      <c r="G142" s="1" t="s">
        <v>645</v>
      </c>
      <c r="H142" s="1" t="s">
        <v>645</v>
      </c>
      <c r="I142" s="1" t="s">
        <v>645</v>
      </c>
      <c r="J142" s="1" t="s">
        <v>645</v>
      </c>
    </row>
    <row r="143" spans="1:10" x14ac:dyDescent="0.35">
      <c r="A143" s="4" t="s">
        <v>645</v>
      </c>
      <c r="B143" s="5" t="s">
        <v>645</v>
      </c>
      <c r="C143" s="5" t="s">
        <v>645</v>
      </c>
      <c r="D143" s="1" t="s">
        <v>645</v>
      </c>
      <c r="E143" s="1" t="s">
        <v>645</v>
      </c>
      <c r="F143" s="1" t="s">
        <v>645</v>
      </c>
      <c r="G143" s="1" t="s">
        <v>645</v>
      </c>
      <c r="H143" s="1" t="s">
        <v>645</v>
      </c>
      <c r="I143" s="1" t="s">
        <v>645</v>
      </c>
      <c r="J143" s="1" t="s">
        <v>645</v>
      </c>
    </row>
    <row r="144" spans="1:10" x14ac:dyDescent="0.35">
      <c r="A144" s="4" t="s">
        <v>645</v>
      </c>
      <c r="B144" s="5" t="s">
        <v>645</v>
      </c>
      <c r="C144" s="5" t="s">
        <v>645</v>
      </c>
      <c r="D144" s="1" t="s">
        <v>645</v>
      </c>
      <c r="E144" s="1" t="s">
        <v>645</v>
      </c>
      <c r="F144" s="1" t="s">
        <v>645</v>
      </c>
      <c r="G144" s="1" t="s">
        <v>645</v>
      </c>
      <c r="H144" s="1" t="s">
        <v>645</v>
      </c>
      <c r="I144" s="1" t="s">
        <v>645</v>
      </c>
      <c r="J144" s="1" t="s">
        <v>645</v>
      </c>
    </row>
    <row r="145" spans="1:10" x14ac:dyDescent="0.35">
      <c r="A145" s="4" t="s">
        <v>645</v>
      </c>
      <c r="B145" s="5" t="s">
        <v>645</v>
      </c>
      <c r="C145" s="5" t="s">
        <v>645</v>
      </c>
      <c r="D145" s="1" t="s">
        <v>645</v>
      </c>
      <c r="E145" s="1" t="s">
        <v>645</v>
      </c>
      <c r="F145" s="1" t="s">
        <v>645</v>
      </c>
      <c r="G145" s="1" t="s">
        <v>645</v>
      </c>
      <c r="H145" s="1" t="s">
        <v>645</v>
      </c>
      <c r="I145" s="1" t="s">
        <v>645</v>
      </c>
      <c r="J145" s="1" t="s">
        <v>645</v>
      </c>
    </row>
    <row r="146" spans="1:10" x14ac:dyDescent="0.35">
      <c r="A146" s="4" t="s">
        <v>645</v>
      </c>
      <c r="B146" s="5" t="s">
        <v>645</v>
      </c>
      <c r="C146" s="5" t="s">
        <v>645</v>
      </c>
      <c r="D146" s="1" t="s">
        <v>645</v>
      </c>
      <c r="E146" s="1" t="s">
        <v>645</v>
      </c>
      <c r="F146" s="1" t="s">
        <v>645</v>
      </c>
      <c r="G146" s="1" t="s">
        <v>645</v>
      </c>
      <c r="H146" s="1" t="s">
        <v>645</v>
      </c>
      <c r="I146" s="1" t="s">
        <v>645</v>
      </c>
      <c r="J146" s="1" t="s">
        <v>645</v>
      </c>
    </row>
    <row r="147" spans="1:10" x14ac:dyDescent="0.35">
      <c r="A147" s="4" t="s">
        <v>645</v>
      </c>
      <c r="B147" s="5" t="s">
        <v>645</v>
      </c>
      <c r="C147" s="5" t="s">
        <v>645</v>
      </c>
      <c r="D147" s="1" t="s">
        <v>645</v>
      </c>
      <c r="E147" s="1" t="s">
        <v>645</v>
      </c>
      <c r="F147" s="1" t="s">
        <v>645</v>
      </c>
      <c r="G147" s="1" t="s">
        <v>645</v>
      </c>
      <c r="H147" s="1" t="s">
        <v>645</v>
      </c>
      <c r="I147" s="1" t="s">
        <v>645</v>
      </c>
      <c r="J147" s="1" t="s">
        <v>645</v>
      </c>
    </row>
    <row r="148" spans="1:10" x14ac:dyDescent="0.35">
      <c r="A148" s="4" t="s">
        <v>645</v>
      </c>
      <c r="B148" s="5" t="s">
        <v>645</v>
      </c>
      <c r="C148" s="5" t="s">
        <v>645</v>
      </c>
      <c r="D148" s="1" t="s">
        <v>645</v>
      </c>
      <c r="E148" s="1" t="s">
        <v>645</v>
      </c>
      <c r="F148" s="1" t="s">
        <v>645</v>
      </c>
      <c r="G148" s="1" t="s">
        <v>645</v>
      </c>
      <c r="H148" s="1" t="s">
        <v>645</v>
      </c>
      <c r="I148" s="1" t="s">
        <v>645</v>
      </c>
      <c r="J148" s="1" t="s">
        <v>645</v>
      </c>
    </row>
    <row r="149" spans="1:10" x14ac:dyDescent="0.35">
      <c r="A149" s="4" t="s">
        <v>645</v>
      </c>
      <c r="B149" s="5" t="s">
        <v>645</v>
      </c>
      <c r="C149" s="5" t="s">
        <v>645</v>
      </c>
      <c r="D149" s="1" t="s">
        <v>645</v>
      </c>
      <c r="E149" s="1" t="s">
        <v>645</v>
      </c>
      <c r="F149" s="1" t="s">
        <v>645</v>
      </c>
      <c r="G149" s="1" t="s">
        <v>645</v>
      </c>
      <c r="H149" s="1" t="s">
        <v>645</v>
      </c>
      <c r="I149" s="1" t="s">
        <v>645</v>
      </c>
      <c r="J149" s="1" t="s">
        <v>645</v>
      </c>
    </row>
    <row r="150" spans="1:10" x14ac:dyDescent="0.35">
      <c r="A150" s="4" t="s">
        <v>645</v>
      </c>
      <c r="B150" s="5" t="s">
        <v>645</v>
      </c>
      <c r="C150" s="5" t="s">
        <v>645</v>
      </c>
      <c r="D150" s="1" t="s">
        <v>645</v>
      </c>
      <c r="E150" s="1" t="s">
        <v>645</v>
      </c>
      <c r="F150" s="1" t="s">
        <v>645</v>
      </c>
      <c r="G150" s="1" t="s">
        <v>645</v>
      </c>
      <c r="H150" s="1" t="s">
        <v>645</v>
      </c>
      <c r="I150" s="1" t="s">
        <v>645</v>
      </c>
      <c r="J150" s="1" t="s">
        <v>645</v>
      </c>
    </row>
    <row r="151" spans="1:10" x14ac:dyDescent="0.35">
      <c r="A151" s="4" t="s">
        <v>645</v>
      </c>
      <c r="B151" s="5" t="s">
        <v>645</v>
      </c>
      <c r="C151" s="5" t="s">
        <v>645</v>
      </c>
      <c r="D151" s="1" t="s">
        <v>645</v>
      </c>
      <c r="E151" s="1" t="s">
        <v>645</v>
      </c>
      <c r="F151" s="1" t="s">
        <v>645</v>
      </c>
      <c r="G151" s="1" t="s">
        <v>645</v>
      </c>
      <c r="H151" s="1" t="s">
        <v>645</v>
      </c>
      <c r="I151" s="1" t="s">
        <v>645</v>
      </c>
      <c r="J151" s="1" t="s">
        <v>645</v>
      </c>
    </row>
    <row r="152" spans="1:10" x14ac:dyDescent="0.35">
      <c r="A152" s="4" t="s">
        <v>645</v>
      </c>
      <c r="B152" s="5" t="s">
        <v>645</v>
      </c>
      <c r="C152" s="5" t="s">
        <v>645</v>
      </c>
      <c r="D152" s="1" t="s">
        <v>645</v>
      </c>
      <c r="E152" s="1" t="s">
        <v>645</v>
      </c>
      <c r="F152" s="1" t="s">
        <v>645</v>
      </c>
      <c r="G152" s="1" t="s">
        <v>645</v>
      </c>
      <c r="H152" s="1" t="s">
        <v>645</v>
      </c>
      <c r="I152" s="1" t="s">
        <v>645</v>
      </c>
      <c r="J152" s="1" t="s">
        <v>645</v>
      </c>
    </row>
    <row r="153" spans="1:10" x14ac:dyDescent="0.35">
      <c r="A153" s="4" t="s">
        <v>645</v>
      </c>
      <c r="B153" s="5" t="s">
        <v>645</v>
      </c>
      <c r="C153" s="5" t="s">
        <v>645</v>
      </c>
      <c r="D153" s="1" t="s">
        <v>645</v>
      </c>
      <c r="E153" s="1" t="s">
        <v>645</v>
      </c>
      <c r="F153" s="1" t="s">
        <v>645</v>
      </c>
      <c r="G153" s="1" t="s">
        <v>645</v>
      </c>
      <c r="H153" s="1" t="s">
        <v>645</v>
      </c>
      <c r="I153" s="1" t="s">
        <v>645</v>
      </c>
      <c r="J153" s="1" t="s">
        <v>645</v>
      </c>
    </row>
    <row r="154" spans="1:10" x14ac:dyDescent="0.35">
      <c r="A154" s="4" t="s">
        <v>645</v>
      </c>
      <c r="B154" s="5" t="s">
        <v>645</v>
      </c>
      <c r="C154" s="5" t="s">
        <v>645</v>
      </c>
      <c r="D154" s="1" t="s">
        <v>645</v>
      </c>
      <c r="E154" s="1" t="s">
        <v>645</v>
      </c>
      <c r="F154" s="1" t="s">
        <v>645</v>
      </c>
      <c r="G154" s="1" t="s">
        <v>645</v>
      </c>
      <c r="H154" s="1" t="s">
        <v>645</v>
      </c>
      <c r="I154" s="1" t="s">
        <v>645</v>
      </c>
      <c r="J154" s="1" t="s">
        <v>645</v>
      </c>
    </row>
    <row r="155" spans="1:10" x14ac:dyDescent="0.35">
      <c r="A155" s="4" t="s">
        <v>645</v>
      </c>
      <c r="B155" s="5" t="s">
        <v>645</v>
      </c>
      <c r="C155" s="5" t="s">
        <v>645</v>
      </c>
      <c r="D155" s="1" t="s">
        <v>645</v>
      </c>
      <c r="E155" s="1" t="s">
        <v>645</v>
      </c>
      <c r="F155" s="1" t="s">
        <v>645</v>
      </c>
      <c r="G155" s="1" t="s">
        <v>645</v>
      </c>
      <c r="H155" s="1" t="s">
        <v>645</v>
      </c>
      <c r="I155" s="1" t="s">
        <v>645</v>
      </c>
      <c r="J155" s="1" t="s">
        <v>645</v>
      </c>
    </row>
    <row r="156" spans="1:10" x14ac:dyDescent="0.35">
      <c r="A156" s="4" t="s">
        <v>645</v>
      </c>
      <c r="B156" s="5" t="s">
        <v>645</v>
      </c>
      <c r="C156" s="5" t="s">
        <v>645</v>
      </c>
      <c r="D156" s="1" t="s">
        <v>645</v>
      </c>
      <c r="E156" s="1" t="s">
        <v>645</v>
      </c>
      <c r="F156" s="1" t="s">
        <v>645</v>
      </c>
      <c r="G156" s="1" t="s">
        <v>645</v>
      </c>
      <c r="H156" s="1" t="s">
        <v>645</v>
      </c>
      <c r="I156" s="1" t="s">
        <v>645</v>
      </c>
      <c r="J156" s="1" t="s">
        <v>645</v>
      </c>
    </row>
    <row r="157" spans="1:10" x14ac:dyDescent="0.35">
      <c r="A157" s="4" t="s">
        <v>645</v>
      </c>
      <c r="B157" s="5" t="s">
        <v>645</v>
      </c>
      <c r="C157" s="5" t="s">
        <v>645</v>
      </c>
      <c r="D157" s="1" t="s">
        <v>645</v>
      </c>
      <c r="E157" s="1" t="s">
        <v>645</v>
      </c>
      <c r="F157" s="1" t="s">
        <v>645</v>
      </c>
      <c r="G157" s="1" t="s">
        <v>645</v>
      </c>
      <c r="H157" s="1" t="s">
        <v>645</v>
      </c>
      <c r="I157" s="1" t="s">
        <v>645</v>
      </c>
      <c r="J157" s="1" t="s">
        <v>645</v>
      </c>
    </row>
    <row r="158" spans="1:10" x14ac:dyDescent="0.35">
      <c r="A158" s="4" t="s">
        <v>645</v>
      </c>
      <c r="B158" s="5" t="s">
        <v>645</v>
      </c>
      <c r="C158" s="5" t="s">
        <v>645</v>
      </c>
      <c r="D158" s="1" t="s">
        <v>645</v>
      </c>
      <c r="E158" s="1" t="s">
        <v>645</v>
      </c>
      <c r="F158" s="1" t="s">
        <v>645</v>
      </c>
      <c r="G158" s="1" t="s">
        <v>645</v>
      </c>
      <c r="H158" s="1" t="s">
        <v>645</v>
      </c>
      <c r="I158" s="1" t="s">
        <v>645</v>
      </c>
      <c r="J158" s="1" t="s">
        <v>645</v>
      </c>
    </row>
    <row r="159" spans="1:10" x14ac:dyDescent="0.35">
      <c r="A159" s="4" t="s">
        <v>645</v>
      </c>
      <c r="B159" s="5" t="s">
        <v>645</v>
      </c>
      <c r="C159" s="5" t="s">
        <v>645</v>
      </c>
      <c r="D159" s="1" t="s">
        <v>645</v>
      </c>
      <c r="E159" s="1" t="s">
        <v>645</v>
      </c>
      <c r="F159" s="1" t="s">
        <v>645</v>
      </c>
      <c r="G159" s="1" t="s">
        <v>645</v>
      </c>
      <c r="H159" s="1" t="s">
        <v>645</v>
      </c>
      <c r="I159" s="1" t="s">
        <v>645</v>
      </c>
      <c r="J159" s="1" t="s">
        <v>645</v>
      </c>
    </row>
    <row r="160" spans="1:10" x14ac:dyDescent="0.35">
      <c r="A160" s="4" t="s">
        <v>645</v>
      </c>
      <c r="B160" s="5" t="s">
        <v>645</v>
      </c>
      <c r="C160" s="5" t="s">
        <v>645</v>
      </c>
      <c r="D160" s="1" t="s">
        <v>645</v>
      </c>
      <c r="E160" s="1" t="s">
        <v>645</v>
      </c>
      <c r="F160" s="1" t="s">
        <v>645</v>
      </c>
      <c r="G160" s="1" t="s">
        <v>645</v>
      </c>
      <c r="H160" s="1" t="s">
        <v>645</v>
      </c>
      <c r="I160" s="1" t="s">
        <v>645</v>
      </c>
      <c r="J160" s="1" t="s">
        <v>645</v>
      </c>
    </row>
    <row r="161" spans="1:10" x14ac:dyDescent="0.35">
      <c r="A161" s="4" t="s">
        <v>645</v>
      </c>
      <c r="B161" s="5" t="s">
        <v>645</v>
      </c>
      <c r="C161" s="5" t="s">
        <v>645</v>
      </c>
      <c r="D161" s="1" t="s">
        <v>645</v>
      </c>
      <c r="E161" s="1" t="s">
        <v>645</v>
      </c>
      <c r="F161" s="1" t="s">
        <v>645</v>
      </c>
      <c r="G161" s="1" t="s">
        <v>645</v>
      </c>
      <c r="H161" s="1" t="s">
        <v>645</v>
      </c>
      <c r="I161" s="1" t="s">
        <v>645</v>
      </c>
      <c r="J161" s="1" t="s">
        <v>645</v>
      </c>
    </row>
    <row r="162" spans="1:10" x14ac:dyDescent="0.35">
      <c r="A162" s="4" t="s">
        <v>645</v>
      </c>
      <c r="B162" s="5" t="s">
        <v>645</v>
      </c>
      <c r="C162" s="5" t="s">
        <v>645</v>
      </c>
      <c r="D162" s="1" t="s">
        <v>645</v>
      </c>
      <c r="E162" s="1" t="s">
        <v>645</v>
      </c>
      <c r="F162" s="1" t="s">
        <v>645</v>
      </c>
      <c r="G162" s="1" t="s">
        <v>645</v>
      </c>
      <c r="H162" s="1" t="s">
        <v>645</v>
      </c>
      <c r="I162" s="1" t="s">
        <v>645</v>
      </c>
      <c r="J162" s="1" t="s">
        <v>645</v>
      </c>
    </row>
    <row r="163" spans="1:10" x14ac:dyDescent="0.35">
      <c r="A163" s="4" t="s">
        <v>645</v>
      </c>
      <c r="B163" s="5" t="s">
        <v>645</v>
      </c>
      <c r="C163" s="5" t="s">
        <v>645</v>
      </c>
      <c r="D163" s="1" t="s">
        <v>645</v>
      </c>
      <c r="E163" s="1" t="s">
        <v>645</v>
      </c>
      <c r="F163" s="1" t="s">
        <v>645</v>
      </c>
      <c r="G163" s="1" t="s">
        <v>645</v>
      </c>
      <c r="H163" s="1" t="s">
        <v>645</v>
      </c>
      <c r="I163" s="1" t="s">
        <v>645</v>
      </c>
      <c r="J163" s="1" t="s">
        <v>645</v>
      </c>
    </row>
    <row r="164" spans="1:10" x14ac:dyDescent="0.35">
      <c r="A164" s="4" t="s">
        <v>645</v>
      </c>
      <c r="B164" s="5" t="s">
        <v>645</v>
      </c>
      <c r="C164" s="5" t="s">
        <v>645</v>
      </c>
      <c r="D164" s="1" t="s">
        <v>645</v>
      </c>
      <c r="E164" s="1" t="s">
        <v>645</v>
      </c>
      <c r="F164" s="1" t="s">
        <v>645</v>
      </c>
      <c r="G164" s="1" t="s">
        <v>645</v>
      </c>
      <c r="H164" s="1" t="s">
        <v>645</v>
      </c>
      <c r="I164" s="1" t="s">
        <v>645</v>
      </c>
      <c r="J164" s="1" t="s">
        <v>645</v>
      </c>
    </row>
    <row r="165" spans="1:10" x14ac:dyDescent="0.35">
      <c r="A165" s="4" t="s">
        <v>645</v>
      </c>
      <c r="B165" s="5" t="s">
        <v>645</v>
      </c>
      <c r="C165" s="5" t="s">
        <v>645</v>
      </c>
      <c r="D165" s="1" t="s">
        <v>645</v>
      </c>
      <c r="E165" s="1" t="s">
        <v>645</v>
      </c>
      <c r="F165" s="1" t="s">
        <v>645</v>
      </c>
      <c r="G165" s="1" t="s">
        <v>645</v>
      </c>
      <c r="H165" s="1" t="s">
        <v>645</v>
      </c>
      <c r="I165" s="1" t="s">
        <v>645</v>
      </c>
      <c r="J165" s="1" t="s">
        <v>645</v>
      </c>
    </row>
    <row r="166" spans="1:10" x14ac:dyDescent="0.35">
      <c r="A166" s="4" t="s">
        <v>645</v>
      </c>
      <c r="B166" s="5" t="s">
        <v>645</v>
      </c>
      <c r="C166" s="5" t="s">
        <v>645</v>
      </c>
      <c r="D166" s="1" t="s">
        <v>645</v>
      </c>
      <c r="E166" s="1" t="s">
        <v>645</v>
      </c>
      <c r="F166" s="1" t="s">
        <v>645</v>
      </c>
      <c r="G166" s="1" t="s">
        <v>645</v>
      </c>
      <c r="H166" s="1" t="s">
        <v>645</v>
      </c>
      <c r="I166" s="1" t="s">
        <v>645</v>
      </c>
      <c r="J166" s="1" t="s">
        <v>645</v>
      </c>
    </row>
    <row r="167" spans="1:10" x14ac:dyDescent="0.35">
      <c r="A167" s="4" t="s">
        <v>645</v>
      </c>
      <c r="B167" s="5" t="s">
        <v>645</v>
      </c>
      <c r="C167" s="5" t="s">
        <v>645</v>
      </c>
      <c r="D167" s="1" t="s">
        <v>645</v>
      </c>
      <c r="E167" s="1" t="s">
        <v>645</v>
      </c>
      <c r="F167" s="1" t="s">
        <v>645</v>
      </c>
      <c r="G167" s="1" t="s">
        <v>645</v>
      </c>
      <c r="H167" s="1" t="s">
        <v>645</v>
      </c>
      <c r="I167" s="1" t="s">
        <v>645</v>
      </c>
      <c r="J167" s="1" t="s">
        <v>645</v>
      </c>
    </row>
    <row r="168" spans="1:10" x14ac:dyDescent="0.35">
      <c r="A168" s="4" t="s">
        <v>645</v>
      </c>
      <c r="B168" s="5" t="s">
        <v>645</v>
      </c>
      <c r="C168" s="5" t="s">
        <v>645</v>
      </c>
      <c r="D168" s="1" t="s">
        <v>645</v>
      </c>
      <c r="E168" s="1" t="s">
        <v>645</v>
      </c>
      <c r="F168" s="1" t="s">
        <v>645</v>
      </c>
      <c r="G168" s="1" t="s">
        <v>645</v>
      </c>
      <c r="H168" s="1" t="s">
        <v>645</v>
      </c>
      <c r="I168" s="1" t="s">
        <v>645</v>
      </c>
      <c r="J168" s="1" t="s">
        <v>645</v>
      </c>
    </row>
    <row r="169" spans="1:10" x14ac:dyDescent="0.35">
      <c r="A169" s="4" t="s">
        <v>645</v>
      </c>
      <c r="B169" s="5" t="s">
        <v>645</v>
      </c>
      <c r="C169" s="5" t="s">
        <v>645</v>
      </c>
      <c r="D169" s="1" t="s">
        <v>645</v>
      </c>
      <c r="E169" s="1" t="s">
        <v>645</v>
      </c>
      <c r="F169" s="1" t="s">
        <v>645</v>
      </c>
      <c r="G169" s="1" t="s">
        <v>645</v>
      </c>
      <c r="H169" s="1" t="s">
        <v>645</v>
      </c>
      <c r="I169" s="1" t="s">
        <v>645</v>
      </c>
      <c r="J169" s="1" t="s">
        <v>645</v>
      </c>
    </row>
    <row r="170" spans="1:10" x14ac:dyDescent="0.35">
      <c r="A170" s="4" t="s">
        <v>645</v>
      </c>
      <c r="B170" s="5" t="s">
        <v>645</v>
      </c>
      <c r="C170" s="5" t="s">
        <v>645</v>
      </c>
      <c r="D170" s="1" t="s">
        <v>645</v>
      </c>
      <c r="E170" s="1" t="s">
        <v>645</v>
      </c>
      <c r="F170" s="1" t="s">
        <v>645</v>
      </c>
      <c r="G170" s="1" t="s">
        <v>645</v>
      </c>
      <c r="H170" s="1" t="s">
        <v>645</v>
      </c>
      <c r="I170" s="1" t="s">
        <v>645</v>
      </c>
      <c r="J170" s="1" t="s">
        <v>645</v>
      </c>
    </row>
    <row r="171" spans="1:10" x14ac:dyDescent="0.35">
      <c r="A171" s="4" t="s">
        <v>645</v>
      </c>
      <c r="B171" s="5" t="s">
        <v>645</v>
      </c>
      <c r="C171" s="5" t="s">
        <v>645</v>
      </c>
      <c r="D171" s="1" t="s">
        <v>645</v>
      </c>
      <c r="E171" s="1" t="s">
        <v>645</v>
      </c>
      <c r="F171" s="1" t="s">
        <v>645</v>
      </c>
      <c r="G171" s="1" t="s">
        <v>645</v>
      </c>
      <c r="H171" s="1" t="s">
        <v>645</v>
      </c>
      <c r="I171" s="1" t="s">
        <v>645</v>
      </c>
      <c r="J171" s="1" t="s">
        <v>645</v>
      </c>
    </row>
    <row r="172" spans="1:10" x14ac:dyDescent="0.35">
      <c r="A172" s="4" t="s">
        <v>645</v>
      </c>
      <c r="B172" s="5" t="s">
        <v>645</v>
      </c>
      <c r="C172" s="5" t="s">
        <v>645</v>
      </c>
      <c r="D172" s="1" t="s">
        <v>645</v>
      </c>
      <c r="E172" s="1" t="s">
        <v>645</v>
      </c>
      <c r="F172" s="1" t="s">
        <v>645</v>
      </c>
      <c r="G172" s="1" t="s">
        <v>645</v>
      </c>
      <c r="H172" s="1" t="s">
        <v>645</v>
      </c>
      <c r="I172" s="1" t="s">
        <v>645</v>
      </c>
      <c r="J172" s="1" t="s">
        <v>645</v>
      </c>
    </row>
    <row r="173" spans="1:10" x14ac:dyDescent="0.35">
      <c r="A173" s="4" t="s">
        <v>645</v>
      </c>
      <c r="B173" s="5" t="s">
        <v>645</v>
      </c>
      <c r="C173" s="5" t="s">
        <v>645</v>
      </c>
      <c r="D173" s="1" t="s">
        <v>645</v>
      </c>
      <c r="E173" s="1" t="s">
        <v>645</v>
      </c>
      <c r="F173" s="1" t="s">
        <v>645</v>
      </c>
      <c r="G173" s="1" t="s">
        <v>645</v>
      </c>
      <c r="H173" s="1" t="s">
        <v>645</v>
      </c>
      <c r="I173" s="1" t="s">
        <v>645</v>
      </c>
      <c r="J173" s="1" t="s">
        <v>645</v>
      </c>
    </row>
    <row r="174" spans="1:10" x14ac:dyDescent="0.35">
      <c r="A174" s="4" t="s">
        <v>645</v>
      </c>
      <c r="B174" s="5" t="s">
        <v>645</v>
      </c>
      <c r="C174" s="5" t="s">
        <v>645</v>
      </c>
      <c r="D174" s="1" t="s">
        <v>645</v>
      </c>
      <c r="E174" s="1" t="s">
        <v>645</v>
      </c>
      <c r="F174" s="1" t="s">
        <v>645</v>
      </c>
      <c r="G174" s="1" t="s">
        <v>645</v>
      </c>
      <c r="H174" s="1" t="s">
        <v>645</v>
      </c>
      <c r="I174" s="1" t="s">
        <v>645</v>
      </c>
      <c r="J174" s="1" t="s">
        <v>645</v>
      </c>
    </row>
    <row r="175" spans="1:10" x14ac:dyDescent="0.35">
      <c r="A175" s="4" t="s">
        <v>645</v>
      </c>
      <c r="B175" s="5" t="s">
        <v>645</v>
      </c>
      <c r="C175" s="5" t="s">
        <v>645</v>
      </c>
      <c r="D175" s="1" t="s">
        <v>645</v>
      </c>
      <c r="E175" s="1" t="s">
        <v>645</v>
      </c>
      <c r="F175" s="1" t="s">
        <v>645</v>
      </c>
      <c r="G175" s="1" t="s">
        <v>645</v>
      </c>
      <c r="H175" s="1" t="s">
        <v>645</v>
      </c>
      <c r="I175" s="1" t="s">
        <v>645</v>
      </c>
      <c r="J175" s="1" t="s">
        <v>645</v>
      </c>
    </row>
    <row r="176" spans="1:10" x14ac:dyDescent="0.35">
      <c r="A176" s="4" t="s">
        <v>645</v>
      </c>
      <c r="B176" s="5" t="s">
        <v>645</v>
      </c>
      <c r="C176" s="5" t="s">
        <v>645</v>
      </c>
      <c r="D176" s="1" t="s">
        <v>645</v>
      </c>
      <c r="E176" s="1" t="s">
        <v>645</v>
      </c>
      <c r="F176" s="1" t="s">
        <v>645</v>
      </c>
      <c r="G176" s="1" t="s">
        <v>645</v>
      </c>
      <c r="H176" s="1" t="s">
        <v>645</v>
      </c>
      <c r="I176" s="1" t="s">
        <v>645</v>
      </c>
      <c r="J176" s="1" t="s">
        <v>645</v>
      </c>
    </row>
    <row r="177" spans="1:10" x14ac:dyDescent="0.35">
      <c r="A177" s="4" t="s">
        <v>645</v>
      </c>
      <c r="B177" s="5" t="s">
        <v>645</v>
      </c>
      <c r="C177" s="5" t="s">
        <v>645</v>
      </c>
      <c r="D177" s="1" t="s">
        <v>645</v>
      </c>
      <c r="E177" s="1" t="s">
        <v>645</v>
      </c>
      <c r="F177" s="1" t="s">
        <v>645</v>
      </c>
      <c r="G177" s="1" t="s">
        <v>645</v>
      </c>
      <c r="H177" s="1" t="s">
        <v>645</v>
      </c>
      <c r="I177" s="1" t="s">
        <v>645</v>
      </c>
      <c r="J177" s="1" t="s">
        <v>645</v>
      </c>
    </row>
    <row r="178" spans="1:10" x14ac:dyDescent="0.35">
      <c r="A178" s="4" t="s">
        <v>645</v>
      </c>
      <c r="B178" s="5" t="s">
        <v>645</v>
      </c>
      <c r="C178" s="5" t="s">
        <v>645</v>
      </c>
      <c r="D178" s="1" t="s">
        <v>645</v>
      </c>
      <c r="E178" s="1" t="s">
        <v>645</v>
      </c>
      <c r="F178" s="1" t="s">
        <v>645</v>
      </c>
      <c r="G178" s="1" t="s">
        <v>645</v>
      </c>
      <c r="H178" s="1" t="s">
        <v>645</v>
      </c>
      <c r="I178" s="1" t="s">
        <v>645</v>
      </c>
      <c r="J178" s="1" t="s">
        <v>645</v>
      </c>
    </row>
    <row r="179" spans="1:10" x14ac:dyDescent="0.35">
      <c r="A179" s="4" t="s">
        <v>645</v>
      </c>
      <c r="B179" s="5" t="s">
        <v>645</v>
      </c>
      <c r="C179" s="5" t="s">
        <v>645</v>
      </c>
      <c r="D179" s="1" t="s">
        <v>645</v>
      </c>
      <c r="E179" s="1" t="s">
        <v>645</v>
      </c>
      <c r="F179" s="1" t="s">
        <v>645</v>
      </c>
      <c r="G179" s="1" t="s">
        <v>645</v>
      </c>
      <c r="H179" s="1" t="s">
        <v>645</v>
      </c>
      <c r="I179" s="1" t="s">
        <v>645</v>
      </c>
      <c r="J179" s="1" t="s">
        <v>645</v>
      </c>
    </row>
    <row r="180" spans="1:10" x14ac:dyDescent="0.35">
      <c r="A180" s="4" t="s">
        <v>645</v>
      </c>
      <c r="B180" s="5" t="s">
        <v>645</v>
      </c>
      <c r="C180" s="5" t="s">
        <v>645</v>
      </c>
      <c r="D180" s="1" t="s">
        <v>645</v>
      </c>
      <c r="E180" s="1" t="s">
        <v>645</v>
      </c>
      <c r="F180" s="1" t="s">
        <v>645</v>
      </c>
      <c r="G180" s="1" t="s">
        <v>645</v>
      </c>
      <c r="H180" s="1" t="s">
        <v>645</v>
      </c>
      <c r="I180" s="1" t="s">
        <v>645</v>
      </c>
      <c r="J180" s="1" t="s">
        <v>645</v>
      </c>
    </row>
    <row r="181" spans="1:10" x14ac:dyDescent="0.35">
      <c r="A181" s="4" t="s">
        <v>645</v>
      </c>
      <c r="B181" s="5" t="s">
        <v>645</v>
      </c>
      <c r="C181" s="5" t="s">
        <v>645</v>
      </c>
      <c r="D181" s="1" t="s">
        <v>645</v>
      </c>
      <c r="E181" s="1" t="s">
        <v>645</v>
      </c>
      <c r="F181" s="1" t="s">
        <v>645</v>
      </c>
      <c r="G181" s="1" t="s">
        <v>645</v>
      </c>
      <c r="H181" s="1" t="s">
        <v>645</v>
      </c>
      <c r="I181" s="1" t="s">
        <v>645</v>
      </c>
      <c r="J181" s="1" t="s">
        <v>645</v>
      </c>
    </row>
    <row r="182" spans="1:10" x14ac:dyDescent="0.35">
      <c r="A182" s="4" t="s">
        <v>645</v>
      </c>
      <c r="B182" s="5" t="s">
        <v>645</v>
      </c>
      <c r="C182" s="5" t="s">
        <v>645</v>
      </c>
      <c r="D182" s="1" t="s">
        <v>645</v>
      </c>
      <c r="E182" s="1" t="s">
        <v>645</v>
      </c>
      <c r="F182" s="1" t="s">
        <v>645</v>
      </c>
      <c r="G182" s="1" t="s">
        <v>645</v>
      </c>
      <c r="H182" s="1" t="s">
        <v>645</v>
      </c>
      <c r="I182" s="1" t="s">
        <v>645</v>
      </c>
      <c r="J182" s="1" t="s">
        <v>645</v>
      </c>
    </row>
    <row r="183" spans="1:10" x14ac:dyDescent="0.35">
      <c r="A183" s="4" t="s">
        <v>645</v>
      </c>
      <c r="B183" s="5" t="s">
        <v>645</v>
      </c>
      <c r="C183" s="5" t="s">
        <v>645</v>
      </c>
      <c r="D183" s="1" t="s">
        <v>645</v>
      </c>
      <c r="E183" s="1" t="s">
        <v>645</v>
      </c>
      <c r="F183" s="1" t="s">
        <v>645</v>
      </c>
      <c r="G183" s="1" t="s">
        <v>645</v>
      </c>
      <c r="H183" s="1" t="s">
        <v>645</v>
      </c>
      <c r="I183" s="1" t="s">
        <v>645</v>
      </c>
      <c r="J183" s="1" t="s">
        <v>645</v>
      </c>
    </row>
    <row r="184" spans="1:10" x14ac:dyDescent="0.35">
      <c r="A184" s="4" t="s">
        <v>645</v>
      </c>
      <c r="B184" s="5" t="s">
        <v>645</v>
      </c>
      <c r="C184" s="5" t="s">
        <v>645</v>
      </c>
      <c r="D184" s="1" t="s">
        <v>645</v>
      </c>
      <c r="E184" s="1" t="s">
        <v>645</v>
      </c>
      <c r="F184" s="1" t="s">
        <v>645</v>
      </c>
      <c r="G184" s="1" t="s">
        <v>645</v>
      </c>
      <c r="H184" s="1" t="s">
        <v>645</v>
      </c>
      <c r="I184" s="1" t="s">
        <v>645</v>
      </c>
      <c r="J184" s="1" t="s">
        <v>645</v>
      </c>
    </row>
    <row r="185" spans="1:10" x14ac:dyDescent="0.35">
      <c r="A185" s="4" t="s">
        <v>645</v>
      </c>
      <c r="B185" s="5" t="s">
        <v>645</v>
      </c>
      <c r="C185" s="5" t="s">
        <v>645</v>
      </c>
      <c r="D185" s="1" t="s">
        <v>645</v>
      </c>
      <c r="E185" s="1" t="s">
        <v>645</v>
      </c>
      <c r="F185" s="1" t="s">
        <v>645</v>
      </c>
      <c r="G185" s="1" t="s">
        <v>645</v>
      </c>
      <c r="H185" s="1" t="s">
        <v>645</v>
      </c>
      <c r="I185" s="1" t="s">
        <v>645</v>
      </c>
      <c r="J185" s="1" t="s">
        <v>645</v>
      </c>
    </row>
    <row r="186" spans="1:10" x14ac:dyDescent="0.35">
      <c r="A186" s="4" t="s">
        <v>645</v>
      </c>
      <c r="B186" s="5" t="s">
        <v>645</v>
      </c>
      <c r="C186" s="5" t="s">
        <v>645</v>
      </c>
      <c r="D186" s="1" t="s">
        <v>645</v>
      </c>
      <c r="E186" s="1" t="s">
        <v>645</v>
      </c>
      <c r="F186" s="1" t="s">
        <v>645</v>
      </c>
      <c r="G186" s="1" t="s">
        <v>645</v>
      </c>
      <c r="H186" s="1" t="s">
        <v>645</v>
      </c>
      <c r="I186" s="1" t="s">
        <v>645</v>
      </c>
      <c r="J186" s="1" t="s">
        <v>645</v>
      </c>
    </row>
    <row r="187" spans="1:10" x14ac:dyDescent="0.35">
      <c r="A187" s="4" t="s">
        <v>645</v>
      </c>
      <c r="B187" s="5" t="s">
        <v>645</v>
      </c>
      <c r="C187" s="5" t="s">
        <v>645</v>
      </c>
      <c r="D187" s="1" t="s">
        <v>645</v>
      </c>
      <c r="E187" s="1" t="s">
        <v>645</v>
      </c>
      <c r="F187" s="1" t="s">
        <v>645</v>
      </c>
      <c r="G187" s="1" t="s">
        <v>645</v>
      </c>
      <c r="H187" s="1" t="s">
        <v>645</v>
      </c>
      <c r="I187" s="1" t="s">
        <v>645</v>
      </c>
      <c r="J187" s="1" t="s">
        <v>645</v>
      </c>
    </row>
    <row r="188" spans="1:10" x14ac:dyDescent="0.35">
      <c r="A188" s="4" t="s">
        <v>645</v>
      </c>
      <c r="B188" s="5" t="s">
        <v>645</v>
      </c>
      <c r="C188" s="5" t="s">
        <v>645</v>
      </c>
      <c r="D188" s="1" t="s">
        <v>645</v>
      </c>
      <c r="E188" s="1" t="s">
        <v>645</v>
      </c>
      <c r="F188" s="1" t="s">
        <v>645</v>
      </c>
      <c r="G188" s="1" t="s">
        <v>645</v>
      </c>
      <c r="H188" s="1" t="s">
        <v>645</v>
      </c>
      <c r="I188" s="1" t="s">
        <v>645</v>
      </c>
      <c r="J188" s="1" t="s">
        <v>645</v>
      </c>
    </row>
    <row r="189" spans="1:10" x14ac:dyDescent="0.35">
      <c r="A189" s="4" t="s">
        <v>645</v>
      </c>
      <c r="B189" s="5" t="s">
        <v>645</v>
      </c>
      <c r="C189" s="5" t="s">
        <v>645</v>
      </c>
      <c r="D189" s="1" t="s">
        <v>645</v>
      </c>
      <c r="E189" s="1" t="s">
        <v>645</v>
      </c>
      <c r="F189" s="1" t="s">
        <v>645</v>
      </c>
      <c r="G189" s="1" t="s">
        <v>645</v>
      </c>
      <c r="H189" s="1" t="s">
        <v>645</v>
      </c>
      <c r="I189" s="1" t="s">
        <v>645</v>
      </c>
      <c r="J189" s="1" t="s">
        <v>645</v>
      </c>
    </row>
    <row r="190" spans="1:10" x14ac:dyDescent="0.35">
      <c r="A190" s="4" t="s">
        <v>645</v>
      </c>
      <c r="B190" s="5" t="s">
        <v>645</v>
      </c>
      <c r="C190" s="5" t="s">
        <v>645</v>
      </c>
      <c r="D190" s="1" t="s">
        <v>645</v>
      </c>
      <c r="E190" s="1" t="s">
        <v>645</v>
      </c>
      <c r="F190" s="1" t="s">
        <v>645</v>
      </c>
      <c r="G190" s="1" t="s">
        <v>645</v>
      </c>
      <c r="H190" s="1" t="s">
        <v>645</v>
      </c>
      <c r="I190" s="1" t="s">
        <v>645</v>
      </c>
      <c r="J190" s="1" t="s">
        <v>645</v>
      </c>
    </row>
    <row r="191" spans="1:10" x14ac:dyDescent="0.35">
      <c r="A191" s="4" t="s">
        <v>645</v>
      </c>
      <c r="B191" s="5" t="s">
        <v>645</v>
      </c>
      <c r="C191" s="5" t="s">
        <v>645</v>
      </c>
      <c r="D191" s="1" t="s">
        <v>645</v>
      </c>
      <c r="E191" s="1" t="s">
        <v>645</v>
      </c>
      <c r="F191" s="1" t="s">
        <v>645</v>
      </c>
      <c r="G191" s="1" t="s">
        <v>645</v>
      </c>
      <c r="H191" s="1" t="s">
        <v>645</v>
      </c>
      <c r="I191" s="1" t="s">
        <v>645</v>
      </c>
      <c r="J191" s="1" t="s">
        <v>645</v>
      </c>
    </row>
    <row r="192" spans="1:10" x14ac:dyDescent="0.35">
      <c r="A192" s="4" t="s">
        <v>645</v>
      </c>
      <c r="B192" s="5" t="s">
        <v>645</v>
      </c>
      <c r="C192" s="5" t="s">
        <v>645</v>
      </c>
      <c r="D192" s="1" t="s">
        <v>645</v>
      </c>
      <c r="E192" s="1" t="s">
        <v>645</v>
      </c>
      <c r="F192" s="1" t="s">
        <v>645</v>
      </c>
      <c r="G192" s="1" t="s">
        <v>645</v>
      </c>
      <c r="H192" s="1" t="s">
        <v>645</v>
      </c>
      <c r="I192" s="1" t="s">
        <v>645</v>
      </c>
      <c r="J192" s="1" t="s">
        <v>645</v>
      </c>
    </row>
    <row r="193" spans="1:10" x14ac:dyDescent="0.35">
      <c r="A193" s="4" t="s">
        <v>645</v>
      </c>
      <c r="B193" s="5" t="s">
        <v>645</v>
      </c>
      <c r="C193" s="5" t="s">
        <v>645</v>
      </c>
      <c r="D193" s="1" t="s">
        <v>645</v>
      </c>
      <c r="E193" s="1" t="s">
        <v>645</v>
      </c>
      <c r="F193" s="1" t="s">
        <v>645</v>
      </c>
      <c r="G193" s="1" t="s">
        <v>645</v>
      </c>
      <c r="H193" s="1" t="s">
        <v>645</v>
      </c>
      <c r="I193" s="1" t="s">
        <v>645</v>
      </c>
      <c r="J193" s="1" t="s">
        <v>645</v>
      </c>
    </row>
    <row r="194" spans="1:10" x14ac:dyDescent="0.35">
      <c r="A194" s="4" t="s">
        <v>645</v>
      </c>
      <c r="B194" s="5" t="s">
        <v>645</v>
      </c>
      <c r="C194" s="5" t="s">
        <v>645</v>
      </c>
      <c r="D194" s="1" t="s">
        <v>645</v>
      </c>
      <c r="E194" s="1" t="s">
        <v>645</v>
      </c>
      <c r="F194" s="1" t="s">
        <v>645</v>
      </c>
      <c r="G194" s="1" t="s">
        <v>645</v>
      </c>
      <c r="H194" s="1" t="s">
        <v>645</v>
      </c>
      <c r="I194" s="1" t="s">
        <v>645</v>
      </c>
      <c r="J194" s="1" t="s">
        <v>645</v>
      </c>
    </row>
    <row r="195" spans="1:10" x14ac:dyDescent="0.35">
      <c r="A195" s="4" t="s">
        <v>645</v>
      </c>
      <c r="B195" s="5" t="s">
        <v>645</v>
      </c>
      <c r="C195" s="5" t="s">
        <v>645</v>
      </c>
      <c r="D195" s="1" t="s">
        <v>645</v>
      </c>
      <c r="E195" s="1" t="s">
        <v>645</v>
      </c>
      <c r="F195" s="1" t="s">
        <v>645</v>
      </c>
      <c r="G195" s="1" t="s">
        <v>645</v>
      </c>
      <c r="H195" s="1" t="s">
        <v>645</v>
      </c>
      <c r="I195" s="1" t="s">
        <v>645</v>
      </c>
      <c r="J195" s="1" t="s">
        <v>645</v>
      </c>
    </row>
    <row r="196" spans="1:10" x14ac:dyDescent="0.35">
      <c r="A196" s="4" t="s">
        <v>645</v>
      </c>
      <c r="B196" s="5" t="s">
        <v>645</v>
      </c>
      <c r="C196" s="5" t="s">
        <v>645</v>
      </c>
      <c r="D196" s="1" t="s">
        <v>645</v>
      </c>
      <c r="E196" s="1" t="s">
        <v>645</v>
      </c>
      <c r="F196" s="1" t="s">
        <v>645</v>
      </c>
      <c r="G196" s="1" t="s">
        <v>645</v>
      </c>
      <c r="H196" s="1" t="s">
        <v>645</v>
      </c>
      <c r="I196" s="1" t="s">
        <v>645</v>
      </c>
      <c r="J196" s="1" t="s">
        <v>645</v>
      </c>
    </row>
    <row r="197" spans="1:10" x14ac:dyDescent="0.35">
      <c r="A197" s="4" t="s">
        <v>645</v>
      </c>
      <c r="B197" s="5" t="s">
        <v>645</v>
      </c>
      <c r="C197" s="5" t="s">
        <v>645</v>
      </c>
      <c r="D197" s="1" t="s">
        <v>645</v>
      </c>
      <c r="E197" s="1" t="s">
        <v>645</v>
      </c>
      <c r="F197" s="1" t="s">
        <v>645</v>
      </c>
      <c r="G197" s="1" t="s">
        <v>645</v>
      </c>
      <c r="H197" s="1" t="s">
        <v>645</v>
      </c>
      <c r="I197" s="1" t="s">
        <v>645</v>
      </c>
      <c r="J197" s="1" t="s">
        <v>645</v>
      </c>
    </row>
    <row r="198" spans="1:10" x14ac:dyDescent="0.35">
      <c r="A198" s="4" t="s">
        <v>645</v>
      </c>
      <c r="B198" s="5" t="s">
        <v>645</v>
      </c>
      <c r="C198" s="5" t="s">
        <v>645</v>
      </c>
      <c r="D198" s="1" t="s">
        <v>645</v>
      </c>
      <c r="E198" s="1" t="s">
        <v>645</v>
      </c>
      <c r="F198" s="1" t="s">
        <v>645</v>
      </c>
      <c r="G198" s="1" t="s">
        <v>645</v>
      </c>
      <c r="H198" s="1" t="s">
        <v>645</v>
      </c>
      <c r="I198" s="1" t="s">
        <v>645</v>
      </c>
      <c r="J198" s="1" t="s">
        <v>645</v>
      </c>
    </row>
    <row r="199" spans="1:10" x14ac:dyDescent="0.35">
      <c r="A199" s="4" t="s">
        <v>645</v>
      </c>
      <c r="B199" s="5" t="s">
        <v>645</v>
      </c>
      <c r="C199" s="5" t="s">
        <v>645</v>
      </c>
      <c r="D199" s="1" t="s">
        <v>645</v>
      </c>
      <c r="E199" s="1" t="s">
        <v>645</v>
      </c>
      <c r="F199" s="1" t="s">
        <v>645</v>
      </c>
      <c r="G199" s="1" t="s">
        <v>645</v>
      </c>
      <c r="H199" s="1" t="s">
        <v>645</v>
      </c>
      <c r="I199" s="1" t="s">
        <v>645</v>
      </c>
      <c r="J199" s="1" t="s">
        <v>645</v>
      </c>
    </row>
    <row r="200" spans="1:10" x14ac:dyDescent="0.35">
      <c r="A200" s="4" t="s">
        <v>645</v>
      </c>
      <c r="B200" s="5" t="s">
        <v>645</v>
      </c>
      <c r="C200" s="5" t="s">
        <v>645</v>
      </c>
      <c r="D200" s="1" t="s">
        <v>645</v>
      </c>
      <c r="E200" s="1" t="s">
        <v>645</v>
      </c>
      <c r="F200" s="1" t="s">
        <v>645</v>
      </c>
      <c r="G200" s="1" t="s">
        <v>645</v>
      </c>
      <c r="H200" s="1" t="s">
        <v>645</v>
      </c>
      <c r="I200" s="1" t="s">
        <v>645</v>
      </c>
      <c r="J200" s="1" t="s">
        <v>645</v>
      </c>
    </row>
    <row r="201" spans="1:10" x14ac:dyDescent="0.35">
      <c r="A201" s="4" t="s">
        <v>645</v>
      </c>
      <c r="B201" s="5" t="s">
        <v>645</v>
      </c>
      <c r="C201" s="5" t="s">
        <v>645</v>
      </c>
      <c r="D201" s="1" t="s">
        <v>645</v>
      </c>
      <c r="E201" s="1" t="s">
        <v>645</v>
      </c>
      <c r="F201" s="1" t="s">
        <v>645</v>
      </c>
      <c r="G201" s="1" t="s">
        <v>645</v>
      </c>
      <c r="H201" s="1" t="s">
        <v>645</v>
      </c>
      <c r="I201" s="1" t="s">
        <v>645</v>
      </c>
      <c r="J201" s="1" t="s">
        <v>645</v>
      </c>
    </row>
    <row r="202" spans="1:10" x14ac:dyDescent="0.35">
      <c r="A202" s="4" t="s">
        <v>645</v>
      </c>
      <c r="B202" s="5" t="s">
        <v>645</v>
      </c>
      <c r="C202" s="5" t="s">
        <v>645</v>
      </c>
      <c r="D202" s="1" t="s">
        <v>645</v>
      </c>
      <c r="E202" s="1" t="s">
        <v>645</v>
      </c>
      <c r="F202" s="1" t="s">
        <v>645</v>
      </c>
      <c r="G202" s="1" t="s">
        <v>645</v>
      </c>
      <c r="H202" s="1" t="s">
        <v>645</v>
      </c>
      <c r="I202" s="1" t="s">
        <v>645</v>
      </c>
      <c r="J202" s="1" t="s">
        <v>645</v>
      </c>
    </row>
    <row r="203" spans="1:10" x14ac:dyDescent="0.35">
      <c r="A203" s="4" t="s">
        <v>645</v>
      </c>
      <c r="B203" s="5" t="s">
        <v>645</v>
      </c>
      <c r="C203" s="5" t="s">
        <v>645</v>
      </c>
      <c r="D203" s="1" t="s">
        <v>645</v>
      </c>
      <c r="E203" s="1" t="s">
        <v>645</v>
      </c>
      <c r="F203" s="1" t="s">
        <v>645</v>
      </c>
      <c r="G203" s="1" t="s">
        <v>645</v>
      </c>
      <c r="H203" s="1" t="s">
        <v>645</v>
      </c>
      <c r="I203" s="1" t="s">
        <v>645</v>
      </c>
      <c r="J203" s="1" t="s">
        <v>645</v>
      </c>
    </row>
    <row r="204" spans="1:10" x14ac:dyDescent="0.35">
      <c r="A204" s="4" t="s">
        <v>645</v>
      </c>
      <c r="B204" s="5" t="s">
        <v>645</v>
      </c>
      <c r="C204" s="5" t="s">
        <v>645</v>
      </c>
      <c r="D204" s="1" t="s">
        <v>645</v>
      </c>
      <c r="E204" s="1" t="s">
        <v>645</v>
      </c>
      <c r="F204" s="1" t="s">
        <v>645</v>
      </c>
      <c r="G204" s="1" t="s">
        <v>645</v>
      </c>
      <c r="H204" s="1" t="s">
        <v>645</v>
      </c>
      <c r="I204" s="1" t="s">
        <v>645</v>
      </c>
      <c r="J204" s="1" t="s">
        <v>645</v>
      </c>
    </row>
    <row r="205" spans="1:10" x14ac:dyDescent="0.35">
      <c r="A205" s="4" t="s">
        <v>645</v>
      </c>
      <c r="B205" s="5" t="s">
        <v>645</v>
      </c>
      <c r="C205" s="5" t="s">
        <v>645</v>
      </c>
      <c r="D205" s="1" t="s">
        <v>645</v>
      </c>
      <c r="E205" s="1" t="s">
        <v>645</v>
      </c>
      <c r="F205" s="1" t="s">
        <v>645</v>
      </c>
      <c r="G205" s="1" t="s">
        <v>645</v>
      </c>
      <c r="H205" s="1" t="s">
        <v>645</v>
      </c>
      <c r="I205" s="1" t="s">
        <v>645</v>
      </c>
      <c r="J205" s="1" t="s">
        <v>645</v>
      </c>
    </row>
    <row r="206" spans="1:10" x14ac:dyDescent="0.35">
      <c r="A206" s="4" t="s">
        <v>645</v>
      </c>
      <c r="B206" s="5" t="s">
        <v>645</v>
      </c>
      <c r="C206" s="5" t="s">
        <v>645</v>
      </c>
      <c r="D206" s="1" t="s">
        <v>645</v>
      </c>
      <c r="E206" s="1" t="s">
        <v>645</v>
      </c>
      <c r="F206" s="1" t="s">
        <v>645</v>
      </c>
      <c r="G206" s="1" t="s">
        <v>645</v>
      </c>
      <c r="H206" s="1" t="s">
        <v>645</v>
      </c>
      <c r="I206" s="1" t="s">
        <v>645</v>
      </c>
      <c r="J206" s="1" t="s">
        <v>645</v>
      </c>
    </row>
    <row r="207" spans="1:10" x14ac:dyDescent="0.35">
      <c r="A207" s="4" t="s">
        <v>645</v>
      </c>
      <c r="B207" s="5" t="s">
        <v>645</v>
      </c>
      <c r="C207" s="5" t="s">
        <v>645</v>
      </c>
      <c r="D207" s="1" t="s">
        <v>645</v>
      </c>
      <c r="E207" s="1" t="s">
        <v>645</v>
      </c>
      <c r="F207" s="1" t="s">
        <v>645</v>
      </c>
      <c r="G207" s="1" t="s">
        <v>645</v>
      </c>
      <c r="H207" s="1" t="s">
        <v>645</v>
      </c>
      <c r="I207" s="1" t="s">
        <v>645</v>
      </c>
      <c r="J207" s="1" t="s">
        <v>645</v>
      </c>
    </row>
    <row r="208" spans="1:10" x14ac:dyDescent="0.35">
      <c r="A208" s="4" t="s">
        <v>645</v>
      </c>
      <c r="B208" s="5" t="s">
        <v>645</v>
      </c>
      <c r="C208" s="5" t="s">
        <v>645</v>
      </c>
      <c r="D208" s="1" t="s">
        <v>645</v>
      </c>
      <c r="E208" s="1" t="s">
        <v>645</v>
      </c>
      <c r="F208" s="1" t="s">
        <v>645</v>
      </c>
      <c r="G208" s="1" t="s">
        <v>645</v>
      </c>
      <c r="H208" s="1" t="s">
        <v>645</v>
      </c>
      <c r="I208" s="1" t="s">
        <v>645</v>
      </c>
      <c r="J208" s="1" t="s">
        <v>645</v>
      </c>
    </row>
    <row r="209" spans="1:10" x14ac:dyDescent="0.35">
      <c r="A209" s="4" t="s">
        <v>645</v>
      </c>
      <c r="B209" s="5" t="s">
        <v>645</v>
      </c>
      <c r="C209" s="5" t="s">
        <v>645</v>
      </c>
      <c r="D209" s="1" t="s">
        <v>645</v>
      </c>
      <c r="E209" s="1" t="s">
        <v>645</v>
      </c>
      <c r="F209" s="1" t="s">
        <v>645</v>
      </c>
      <c r="G209" s="1" t="s">
        <v>645</v>
      </c>
      <c r="H209" s="1" t="s">
        <v>645</v>
      </c>
      <c r="I209" s="1" t="s">
        <v>645</v>
      </c>
      <c r="J209" s="1" t="s">
        <v>645</v>
      </c>
    </row>
    <row r="210" spans="1:10" x14ac:dyDescent="0.35">
      <c r="A210" s="4" t="s">
        <v>645</v>
      </c>
      <c r="B210" s="5" t="s">
        <v>645</v>
      </c>
      <c r="C210" s="5" t="s">
        <v>645</v>
      </c>
      <c r="D210" s="1" t="s">
        <v>645</v>
      </c>
      <c r="E210" s="1" t="s">
        <v>645</v>
      </c>
      <c r="F210" s="1" t="s">
        <v>645</v>
      </c>
      <c r="G210" s="1" t="s">
        <v>645</v>
      </c>
      <c r="H210" s="1" t="s">
        <v>645</v>
      </c>
      <c r="I210" s="1" t="s">
        <v>645</v>
      </c>
      <c r="J210" s="1" t="s">
        <v>645</v>
      </c>
    </row>
    <row r="211" spans="1:10" x14ac:dyDescent="0.35">
      <c r="A211" s="4" t="s">
        <v>645</v>
      </c>
      <c r="B211" s="5" t="s">
        <v>645</v>
      </c>
      <c r="C211" s="5" t="s">
        <v>645</v>
      </c>
      <c r="D211" s="1" t="s">
        <v>645</v>
      </c>
      <c r="E211" s="1" t="s">
        <v>645</v>
      </c>
      <c r="F211" s="1" t="s">
        <v>645</v>
      </c>
      <c r="G211" s="1" t="s">
        <v>645</v>
      </c>
      <c r="H211" s="1" t="s">
        <v>645</v>
      </c>
      <c r="I211" s="1" t="s">
        <v>645</v>
      </c>
      <c r="J211" s="1" t="s">
        <v>645</v>
      </c>
    </row>
    <row r="212" spans="1:10" x14ac:dyDescent="0.35">
      <c r="A212" s="4" t="s">
        <v>645</v>
      </c>
      <c r="B212" s="5" t="s">
        <v>645</v>
      </c>
      <c r="C212" s="5" t="s">
        <v>645</v>
      </c>
      <c r="D212" s="1" t="s">
        <v>645</v>
      </c>
      <c r="E212" s="1" t="s">
        <v>645</v>
      </c>
      <c r="F212" s="1" t="s">
        <v>645</v>
      </c>
      <c r="G212" s="1" t="s">
        <v>645</v>
      </c>
      <c r="H212" s="1" t="s">
        <v>645</v>
      </c>
      <c r="I212" s="1" t="s">
        <v>645</v>
      </c>
      <c r="J212" s="1" t="s">
        <v>645</v>
      </c>
    </row>
    <row r="213" spans="1:10" x14ac:dyDescent="0.35">
      <c r="A213" s="4" t="s">
        <v>645</v>
      </c>
      <c r="B213" s="5" t="s">
        <v>645</v>
      </c>
      <c r="C213" s="5" t="s">
        <v>645</v>
      </c>
      <c r="D213" s="1" t="s">
        <v>645</v>
      </c>
      <c r="E213" s="1" t="s">
        <v>645</v>
      </c>
      <c r="F213" s="1" t="s">
        <v>645</v>
      </c>
      <c r="G213" s="1" t="s">
        <v>645</v>
      </c>
      <c r="H213" s="1" t="s">
        <v>645</v>
      </c>
      <c r="I213" s="1" t="s">
        <v>645</v>
      </c>
      <c r="J213" s="1" t="s">
        <v>645</v>
      </c>
    </row>
    <row r="214" spans="1:10" x14ac:dyDescent="0.35">
      <c r="A214" s="4" t="s">
        <v>645</v>
      </c>
      <c r="B214" s="5" t="s">
        <v>645</v>
      </c>
      <c r="C214" s="5" t="s">
        <v>645</v>
      </c>
      <c r="D214" s="1" t="s">
        <v>645</v>
      </c>
      <c r="E214" s="1" t="s">
        <v>645</v>
      </c>
      <c r="F214" s="1" t="s">
        <v>645</v>
      </c>
      <c r="G214" s="1" t="s">
        <v>645</v>
      </c>
      <c r="H214" s="1" t="s">
        <v>645</v>
      </c>
      <c r="I214" s="1" t="s">
        <v>645</v>
      </c>
      <c r="J214" s="1" t="s">
        <v>645</v>
      </c>
    </row>
    <row r="215" spans="1:10" x14ac:dyDescent="0.35">
      <c r="A215" s="4" t="s">
        <v>645</v>
      </c>
      <c r="B215" s="5" t="s">
        <v>645</v>
      </c>
      <c r="C215" s="5" t="s">
        <v>645</v>
      </c>
      <c r="D215" s="1" t="s">
        <v>645</v>
      </c>
      <c r="E215" s="1" t="s">
        <v>645</v>
      </c>
      <c r="F215" s="1" t="s">
        <v>645</v>
      </c>
      <c r="G215" s="1" t="s">
        <v>645</v>
      </c>
      <c r="H215" s="1" t="s">
        <v>645</v>
      </c>
      <c r="I215" s="1" t="s">
        <v>645</v>
      </c>
      <c r="J215" s="1" t="s">
        <v>645</v>
      </c>
    </row>
    <row r="216" spans="1:10" x14ac:dyDescent="0.35">
      <c r="A216" s="4" t="s">
        <v>645</v>
      </c>
      <c r="B216" s="5" t="s">
        <v>645</v>
      </c>
      <c r="C216" s="5" t="s">
        <v>645</v>
      </c>
      <c r="D216" s="1" t="s">
        <v>645</v>
      </c>
      <c r="E216" s="1" t="s">
        <v>645</v>
      </c>
      <c r="F216" s="1" t="s">
        <v>645</v>
      </c>
      <c r="G216" s="1" t="s">
        <v>645</v>
      </c>
      <c r="H216" s="1" t="s">
        <v>645</v>
      </c>
      <c r="I216" s="1" t="s">
        <v>645</v>
      </c>
      <c r="J216" s="1" t="s">
        <v>645</v>
      </c>
    </row>
    <row r="217" spans="1:10" x14ac:dyDescent="0.35">
      <c r="A217" s="4" t="s">
        <v>645</v>
      </c>
      <c r="B217" s="5" t="s">
        <v>645</v>
      </c>
      <c r="C217" s="5" t="s">
        <v>645</v>
      </c>
      <c r="D217" s="1" t="s">
        <v>645</v>
      </c>
      <c r="E217" s="1" t="s">
        <v>645</v>
      </c>
      <c r="F217" s="1" t="s">
        <v>645</v>
      </c>
      <c r="G217" s="1" t="s">
        <v>645</v>
      </c>
      <c r="H217" s="1" t="s">
        <v>645</v>
      </c>
      <c r="I217" s="1" t="s">
        <v>645</v>
      </c>
      <c r="J217" s="1" t="s">
        <v>645</v>
      </c>
    </row>
    <row r="218" spans="1:10" x14ac:dyDescent="0.35">
      <c r="A218" s="4" t="s">
        <v>645</v>
      </c>
      <c r="B218" s="5" t="s">
        <v>645</v>
      </c>
      <c r="C218" s="5" t="s">
        <v>645</v>
      </c>
      <c r="D218" s="1" t="s">
        <v>645</v>
      </c>
      <c r="E218" s="1" t="s">
        <v>645</v>
      </c>
      <c r="F218" s="1" t="s">
        <v>645</v>
      </c>
      <c r="G218" s="1" t="s">
        <v>645</v>
      </c>
      <c r="H218" s="1" t="s">
        <v>645</v>
      </c>
      <c r="I218" s="1" t="s">
        <v>645</v>
      </c>
      <c r="J218" s="1" t="s">
        <v>645</v>
      </c>
    </row>
    <row r="219" spans="1:10" x14ac:dyDescent="0.35">
      <c r="A219" s="4" t="s">
        <v>645</v>
      </c>
      <c r="B219" s="5" t="s">
        <v>645</v>
      </c>
      <c r="C219" s="5" t="s">
        <v>645</v>
      </c>
      <c r="D219" s="1" t="s">
        <v>645</v>
      </c>
      <c r="E219" s="1" t="s">
        <v>645</v>
      </c>
      <c r="F219" s="1" t="s">
        <v>645</v>
      </c>
      <c r="G219" s="1" t="s">
        <v>645</v>
      </c>
      <c r="H219" s="1" t="s">
        <v>645</v>
      </c>
      <c r="I219" s="1" t="s">
        <v>645</v>
      </c>
      <c r="J219" s="1" t="s">
        <v>645</v>
      </c>
    </row>
    <row r="220" spans="1:10" x14ac:dyDescent="0.35">
      <c r="A220" s="4" t="s">
        <v>645</v>
      </c>
      <c r="B220" s="5" t="s">
        <v>645</v>
      </c>
      <c r="C220" s="5" t="s">
        <v>645</v>
      </c>
      <c r="D220" s="1" t="s">
        <v>645</v>
      </c>
      <c r="E220" s="1" t="s">
        <v>645</v>
      </c>
      <c r="F220" s="1" t="s">
        <v>645</v>
      </c>
      <c r="G220" s="1" t="s">
        <v>645</v>
      </c>
      <c r="H220" s="1" t="s">
        <v>645</v>
      </c>
      <c r="I220" s="1" t="s">
        <v>645</v>
      </c>
      <c r="J220" s="1" t="s">
        <v>645</v>
      </c>
    </row>
    <row r="221" spans="1:10" x14ac:dyDescent="0.35">
      <c r="A221" s="4" t="s">
        <v>645</v>
      </c>
      <c r="B221" s="5" t="s">
        <v>645</v>
      </c>
      <c r="C221" s="5" t="s">
        <v>645</v>
      </c>
      <c r="D221" s="1" t="s">
        <v>645</v>
      </c>
      <c r="E221" s="1" t="s">
        <v>645</v>
      </c>
      <c r="F221" s="1" t="s">
        <v>645</v>
      </c>
      <c r="G221" s="1" t="s">
        <v>645</v>
      </c>
      <c r="H221" s="1" t="s">
        <v>645</v>
      </c>
      <c r="I221" s="1" t="s">
        <v>645</v>
      </c>
      <c r="J221" s="1" t="s">
        <v>645</v>
      </c>
    </row>
    <row r="222" spans="1:10" x14ac:dyDescent="0.35">
      <c r="A222" s="4" t="s">
        <v>645</v>
      </c>
      <c r="B222" s="5" t="s">
        <v>645</v>
      </c>
      <c r="C222" s="5" t="s">
        <v>645</v>
      </c>
      <c r="D222" s="1" t="s">
        <v>645</v>
      </c>
      <c r="E222" s="1" t="s">
        <v>645</v>
      </c>
      <c r="F222" s="1" t="s">
        <v>645</v>
      </c>
      <c r="G222" s="1" t="s">
        <v>645</v>
      </c>
      <c r="H222" s="1" t="s">
        <v>645</v>
      </c>
      <c r="I222" s="1" t="s">
        <v>645</v>
      </c>
      <c r="J222" s="1" t="s">
        <v>645</v>
      </c>
    </row>
    <row r="223" spans="1:10" x14ac:dyDescent="0.35">
      <c r="A223" s="4" t="s">
        <v>645</v>
      </c>
      <c r="B223" s="5" t="s">
        <v>645</v>
      </c>
      <c r="C223" s="5" t="s">
        <v>645</v>
      </c>
      <c r="D223" s="1" t="s">
        <v>645</v>
      </c>
      <c r="E223" s="1" t="s">
        <v>645</v>
      </c>
      <c r="F223" s="1" t="s">
        <v>645</v>
      </c>
      <c r="G223" s="1" t="s">
        <v>645</v>
      </c>
      <c r="H223" s="1" t="s">
        <v>645</v>
      </c>
      <c r="I223" s="1" t="s">
        <v>645</v>
      </c>
      <c r="J223" s="1" t="s">
        <v>645</v>
      </c>
    </row>
    <row r="224" spans="1:10" x14ac:dyDescent="0.35">
      <c r="A224" s="4" t="s">
        <v>645</v>
      </c>
      <c r="B224" s="5" t="s">
        <v>645</v>
      </c>
      <c r="C224" s="5" t="s">
        <v>645</v>
      </c>
      <c r="D224" s="1" t="s">
        <v>645</v>
      </c>
      <c r="E224" s="1" t="s">
        <v>645</v>
      </c>
      <c r="F224" s="1" t="s">
        <v>645</v>
      </c>
      <c r="G224" s="1" t="s">
        <v>645</v>
      </c>
      <c r="H224" s="1" t="s">
        <v>645</v>
      </c>
      <c r="I224" s="1" t="s">
        <v>645</v>
      </c>
      <c r="J224" s="1" t="s">
        <v>645</v>
      </c>
    </row>
    <row r="225" spans="1:10" x14ac:dyDescent="0.35">
      <c r="A225" s="4" t="s">
        <v>645</v>
      </c>
      <c r="B225" s="5" t="s">
        <v>645</v>
      </c>
      <c r="C225" s="5" t="s">
        <v>645</v>
      </c>
      <c r="D225" s="1" t="s">
        <v>645</v>
      </c>
      <c r="E225" s="1" t="s">
        <v>645</v>
      </c>
      <c r="F225" s="1" t="s">
        <v>645</v>
      </c>
      <c r="G225" s="1" t="s">
        <v>645</v>
      </c>
      <c r="H225" s="1" t="s">
        <v>645</v>
      </c>
      <c r="I225" s="1" t="s">
        <v>645</v>
      </c>
      <c r="J225" s="1" t="s">
        <v>645</v>
      </c>
    </row>
    <row r="226" spans="1:10" x14ac:dyDescent="0.35">
      <c r="A226" s="4" t="s">
        <v>645</v>
      </c>
      <c r="B226" s="5" t="s">
        <v>645</v>
      </c>
      <c r="C226" s="5" t="s">
        <v>645</v>
      </c>
      <c r="D226" s="1" t="s">
        <v>645</v>
      </c>
      <c r="E226" s="1" t="s">
        <v>645</v>
      </c>
      <c r="F226" s="1" t="s">
        <v>645</v>
      </c>
      <c r="G226" s="1" t="s">
        <v>645</v>
      </c>
      <c r="H226" s="1" t="s">
        <v>645</v>
      </c>
      <c r="I226" s="1" t="s">
        <v>645</v>
      </c>
      <c r="J226" s="1" t="s">
        <v>645</v>
      </c>
    </row>
    <row r="227" spans="1:10" x14ac:dyDescent="0.35">
      <c r="A227" s="4" t="s">
        <v>645</v>
      </c>
      <c r="B227" s="5" t="s">
        <v>645</v>
      </c>
      <c r="C227" s="5" t="s">
        <v>645</v>
      </c>
      <c r="D227" s="1" t="s">
        <v>645</v>
      </c>
      <c r="E227" s="1" t="s">
        <v>645</v>
      </c>
      <c r="F227" s="1" t="s">
        <v>645</v>
      </c>
      <c r="G227" s="1" t="s">
        <v>645</v>
      </c>
      <c r="H227" s="1" t="s">
        <v>645</v>
      </c>
      <c r="I227" s="1" t="s">
        <v>645</v>
      </c>
      <c r="J227" s="1" t="s">
        <v>645</v>
      </c>
    </row>
    <row r="228" spans="1:10" x14ac:dyDescent="0.35">
      <c r="A228" s="4" t="s">
        <v>645</v>
      </c>
      <c r="B228" s="5" t="s">
        <v>645</v>
      </c>
      <c r="C228" s="5" t="s">
        <v>645</v>
      </c>
      <c r="D228" s="1" t="s">
        <v>645</v>
      </c>
      <c r="E228" s="1" t="s">
        <v>645</v>
      </c>
      <c r="F228" s="1" t="s">
        <v>645</v>
      </c>
      <c r="G228" s="1" t="s">
        <v>645</v>
      </c>
      <c r="H228" s="1" t="s">
        <v>645</v>
      </c>
      <c r="I228" s="1" t="s">
        <v>645</v>
      </c>
      <c r="J228" s="1" t="s">
        <v>645</v>
      </c>
    </row>
    <row r="229" spans="1:10" x14ac:dyDescent="0.35">
      <c r="A229" s="4" t="s">
        <v>645</v>
      </c>
      <c r="B229" s="5" t="s">
        <v>645</v>
      </c>
      <c r="C229" s="5" t="s">
        <v>645</v>
      </c>
      <c r="D229" s="1" t="s">
        <v>645</v>
      </c>
      <c r="E229" s="1" t="s">
        <v>645</v>
      </c>
      <c r="F229" s="1" t="s">
        <v>645</v>
      </c>
      <c r="G229" s="1" t="s">
        <v>645</v>
      </c>
      <c r="H229" s="1" t="s">
        <v>645</v>
      </c>
      <c r="I229" s="1" t="s">
        <v>645</v>
      </c>
      <c r="J229" s="1" t="s">
        <v>645</v>
      </c>
    </row>
    <row r="230" spans="1:10" x14ac:dyDescent="0.35">
      <c r="A230" s="4" t="s">
        <v>645</v>
      </c>
      <c r="B230" s="5" t="s">
        <v>645</v>
      </c>
      <c r="C230" s="5" t="s">
        <v>645</v>
      </c>
      <c r="D230" s="1" t="s">
        <v>645</v>
      </c>
      <c r="E230" s="1" t="s">
        <v>645</v>
      </c>
      <c r="F230" s="1" t="s">
        <v>645</v>
      </c>
      <c r="G230" s="1" t="s">
        <v>645</v>
      </c>
      <c r="H230" s="1" t="s">
        <v>645</v>
      </c>
      <c r="I230" s="1" t="s">
        <v>645</v>
      </c>
      <c r="J230" s="1" t="s">
        <v>645</v>
      </c>
    </row>
    <row r="231" spans="1:10" x14ac:dyDescent="0.35">
      <c r="A231" s="4" t="s">
        <v>645</v>
      </c>
      <c r="B231" s="5" t="s">
        <v>645</v>
      </c>
      <c r="C231" s="5" t="s">
        <v>645</v>
      </c>
      <c r="D231" s="1" t="s">
        <v>645</v>
      </c>
      <c r="E231" s="1" t="s">
        <v>645</v>
      </c>
      <c r="F231" s="1" t="s">
        <v>645</v>
      </c>
      <c r="G231" s="1" t="s">
        <v>645</v>
      </c>
      <c r="H231" s="1" t="s">
        <v>645</v>
      </c>
      <c r="I231" s="1" t="s">
        <v>645</v>
      </c>
      <c r="J231" s="1" t="s">
        <v>645</v>
      </c>
    </row>
    <row r="232" spans="1:10" x14ac:dyDescent="0.35">
      <c r="A232" s="4" t="s">
        <v>645</v>
      </c>
      <c r="B232" s="5" t="s">
        <v>645</v>
      </c>
      <c r="C232" s="5" t="s">
        <v>645</v>
      </c>
      <c r="D232" s="1" t="s">
        <v>645</v>
      </c>
      <c r="E232" s="1" t="s">
        <v>645</v>
      </c>
      <c r="F232" s="1" t="s">
        <v>645</v>
      </c>
      <c r="G232" s="1" t="s">
        <v>645</v>
      </c>
      <c r="H232" s="1" t="s">
        <v>645</v>
      </c>
      <c r="I232" s="1" t="s">
        <v>645</v>
      </c>
      <c r="J232" s="1" t="s">
        <v>645</v>
      </c>
    </row>
    <row r="233" spans="1:10" x14ac:dyDescent="0.35">
      <c r="A233" s="4" t="s">
        <v>645</v>
      </c>
      <c r="B233" s="5" t="s">
        <v>645</v>
      </c>
      <c r="C233" s="5" t="s">
        <v>645</v>
      </c>
      <c r="D233" s="1" t="s">
        <v>645</v>
      </c>
      <c r="E233" s="1" t="s">
        <v>645</v>
      </c>
      <c r="F233" s="1" t="s">
        <v>645</v>
      </c>
      <c r="G233" s="1" t="s">
        <v>645</v>
      </c>
      <c r="H233" s="1" t="s">
        <v>645</v>
      </c>
      <c r="I233" s="1" t="s">
        <v>645</v>
      </c>
      <c r="J233" s="1" t="s">
        <v>645</v>
      </c>
    </row>
    <row r="234" spans="1:10" x14ac:dyDescent="0.35">
      <c r="A234" s="4" t="s">
        <v>645</v>
      </c>
      <c r="B234" s="5" t="s">
        <v>645</v>
      </c>
      <c r="C234" s="5" t="s">
        <v>645</v>
      </c>
      <c r="D234" s="1" t="s">
        <v>645</v>
      </c>
      <c r="E234" s="1" t="s">
        <v>645</v>
      </c>
      <c r="F234" s="1" t="s">
        <v>645</v>
      </c>
      <c r="G234" s="1" t="s">
        <v>645</v>
      </c>
      <c r="H234" s="1" t="s">
        <v>645</v>
      </c>
      <c r="I234" s="1" t="s">
        <v>645</v>
      </c>
      <c r="J234" s="1" t="s">
        <v>645</v>
      </c>
    </row>
    <row r="235" spans="1:10" x14ac:dyDescent="0.35">
      <c r="A235" s="4" t="s">
        <v>645</v>
      </c>
      <c r="B235" s="5" t="s">
        <v>645</v>
      </c>
      <c r="C235" s="5" t="s">
        <v>645</v>
      </c>
      <c r="D235" s="1" t="s">
        <v>645</v>
      </c>
      <c r="E235" s="1" t="s">
        <v>645</v>
      </c>
      <c r="F235" s="1" t="s">
        <v>645</v>
      </c>
      <c r="G235" s="1" t="s">
        <v>645</v>
      </c>
      <c r="H235" s="1" t="s">
        <v>645</v>
      </c>
      <c r="I235" s="1" t="s">
        <v>645</v>
      </c>
      <c r="J235" s="1" t="s">
        <v>645</v>
      </c>
    </row>
    <row r="236" spans="1:10" x14ac:dyDescent="0.35">
      <c r="A236" s="4" t="s">
        <v>645</v>
      </c>
      <c r="B236" s="5" t="s">
        <v>645</v>
      </c>
      <c r="C236" s="5" t="s">
        <v>645</v>
      </c>
      <c r="D236" s="1" t="s">
        <v>645</v>
      </c>
      <c r="E236" s="1" t="s">
        <v>645</v>
      </c>
      <c r="F236" s="1" t="s">
        <v>645</v>
      </c>
      <c r="G236" s="1" t="s">
        <v>645</v>
      </c>
      <c r="H236" s="1" t="s">
        <v>645</v>
      </c>
      <c r="I236" s="1" t="s">
        <v>645</v>
      </c>
      <c r="J236" s="1" t="s">
        <v>645</v>
      </c>
    </row>
    <row r="237" spans="1:10" x14ac:dyDescent="0.35">
      <c r="A237" s="4" t="s">
        <v>645</v>
      </c>
      <c r="B237" s="5" t="s">
        <v>645</v>
      </c>
      <c r="C237" s="5" t="s">
        <v>645</v>
      </c>
      <c r="D237" s="1" t="s">
        <v>645</v>
      </c>
      <c r="E237" s="1" t="s">
        <v>645</v>
      </c>
      <c r="F237" s="1" t="s">
        <v>645</v>
      </c>
      <c r="G237" s="1" t="s">
        <v>645</v>
      </c>
      <c r="H237" s="1" t="s">
        <v>645</v>
      </c>
      <c r="I237" s="1" t="s">
        <v>645</v>
      </c>
      <c r="J237" s="1" t="s">
        <v>645</v>
      </c>
    </row>
    <row r="238" spans="1:10" x14ac:dyDescent="0.35">
      <c r="A238" s="4" t="s">
        <v>645</v>
      </c>
      <c r="B238" s="5" t="s">
        <v>645</v>
      </c>
      <c r="C238" s="5" t="s">
        <v>645</v>
      </c>
      <c r="D238" s="1" t="s">
        <v>645</v>
      </c>
      <c r="E238" s="1" t="s">
        <v>645</v>
      </c>
      <c r="F238" s="1" t="s">
        <v>645</v>
      </c>
      <c r="G238" s="1" t="s">
        <v>645</v>
      </c>
      <c r="H238" s="1" t="s">
        <v>645</v>
      </c>
      <c r="I238" s="1" t="s">
        <v>645</v>
      </c>
      <c r="J238" s="1" t="s">
        <v>645</v>
      </c>
    </row>
    <row r="239" spans="1:10" x14ac:dyDescent="0.35">
      <c r="A239" s="4" t="s">
        <v>645</v>
      </c>
      <c r="B239" s="5" t="s">
        <v>645</v>
      </c>
      <c r="C239" s="5" t="s">
        <v>645</v>
      </c>
      <c r="D239" s="1" t="s">
        <v>645</v>
      </c>
      <c r="E239" s="1" t="s">
        <v>645</v>
      </c>
      <c r="F239" s="1" t="s">
        <v>645</v>
      </c>
      <c r="G239" s="1" t="s">
        <v>645</v>
      </c>
      <c r="H239" s="1" t="s">
        <v>645</v>
      </c>
      <c r="I239" s="1" t="s">
        <v>645</v>
      </c>
      <c r="J239" s="1" t="s">
        <v>645</v>
      </c>
    </row>
    <row r="240" spans="1:10" x14ac:dyDescent="0.35">
      <c r="A240" s="4" t="s">
        <v>645</v>
      </c>
      <c r="B240" s="5" t="s">
        <v>645</v>
      </c>
      <c r="C240" s="5" t="s">
        <v>645</v>
      </c>
      <c r="D240" s="1" t="s">
        <v>645</v>
      </c>
      <c r="E240" s="1" t="s">
        <v>645</v>
      </c>
      <c r="F240" s="1" t="s">
        <v>645</v>
      </c>
      <c r="G240" s="1" t="s">
        <v>645</v>
      </c>
      <c r="H240" s="1" t="s">
        <v>645</v>
      </c>
      <c r="I240" s="1" t="s">
        <v>645</v>
      </c>
      <c r="J240" s="1" t="s">
        <v>645</v>
      </c>
    </row>
    <row r="241" spans="1:10" x14ac:dyDescent="0.35">
      <c r="A241" s="4" t="s">
        <v>645</v>
      </c>
      <c r="B241" s="5" t="s">
        <v>645</v>
      </c>
      <c r="C241" s="5" t="s">
        <v>645</v>
      </c>
      <c r="D241" s="1" t="s">
        <v>645</v>
      </c>
      <c r="E241" s="1" t="s">
        <v>645</v>
      </c>
      <c r="F241" s="1" t="s">
        <v>645</v>
      </c>
      <c r="G241" s="1" t="s">
        <v>645</v>
      </c>
      <c r="H241" s="1" t="s">
        <v>645</v>
      </c>
      <c r="I241" s="1" t="s">
        <v>645</v>
      </c>
      <c r="J241" s="1" t="s">
        <v>645</v>
      </c>
    </row>
    <row r="242" spans="1:10" x14ac:dyDescent="0.35">
      <c r="A242" s="4" t="s">
        <v>645</v>
      </c>
      <c r="B242" s="5" t="s">
        <v>645</v>
      </c>
      <c r="C242" s="5" t="s">
        <v>645</v>
      </c>
      <c r="D242" s="1" t="s">
        <v>645</v>
      </c>
      <c r="E242" s="1" t="s">
        <v>645</v>
      </c>
      <c r="F242" s="1" t="s">
        <v>645</v>
      </c>
      <c r="G242" s="1" t="s">
        <v>645</v>
      </c>
      <c r="H242" s="1" t="s">
        <v>645</v>
      </c>
      <c r="I242" s="1" t="s">
        <v>645</v>
      </c>
      <c r="J242" s="1" t="s">
        <v>645</v>
      </c>
    </row>
    <row r="243" spans="1:10" x14ac:dyDescent="0.35">
      <c r="A243" s="4" t="s">
        <v>645</v>
      </c>
      <c r="B243" s="5" t="s">
        <v>645</v>
      </c>
      <c r="C243" s="5" t="s">
        <v>645</v>
      </c>
      <c r="D243" s="1" t="s">
        <v>645</v>
      </c>
      <c r="E243" s="1" t="s">
        <v>645</v>
      </c>
      <c r="F243" s="1" t="s">
        <v>645</v>
      </c>
      <c r="G243" s="1" t="s">
        <v>645</v>
      </c>
      <c r="H243" s="1" t="s">
        <v>645</v>
      </c>
      <c r="I243" s="1" t="s">
        <v>645</v>
      </c>
      <c r="J243" s="1" t="s">
        <v>645</v>
      </c>
    </row>
    <row r="244" spans="1:10" x14ac:dyDescent="0.35">
      <c r="A244" s="4" t="s">
        <v>645</v>
      </c>
      <c r="B244" s="5" t="s">
        <v>645</v>
      </c>
      <c r="C244" s="5" t="s">
        <v>645</v>
      </c>
      <c r="D244" s="1" t="s">
        <v>645</v>
      </c>
      <c r="E244" s="1" t="s">
        <v>645</v>
      </c>
      <c r="F244" s="1" t="s">
        <v>645</v>
      </c>
      <c r="G244" s="1" t="s">
        <v>645</v>
      </c>
      <c r="H244" s="1" t="s">
        <v>645</v>
      </c>
      <c r="I244" s="1" t="s">
        <v>645</v>
      </c>
      <c r="J244" s="1" t="s">
        <v>645</v>
      </c>
    </row>
    <row r="245" spans="1:10" x14ac:dyDescent="0.35">
      <c r="A245" s="4" t="s">
        <v>645</v>
      </c>
      <c r="B245" s="5" t="s">
        <v>645</v>
      </c>
      <c r="C245" s="5" t="s">
        <v>645</v>
      </c>
      <c r="D245" s="1" t="s">
        <v>645</v>
      </c>
      <c r="E245" s="1" t="s">
        <v>645</v>
      </c>
      <c r="F245" s="1" t="s">
        <v>645</v>
      </c>
      <c r="G245" s="1" t="s">
        <v>645</v>
      </c>
      <c r="H245" s="1" t="s">
        <v>645</v>
      </c>
      <c r="I245" s="1" t="s">
        <v>645</v>
      </c>
      <c r="J245" s="1" t="s">
        <v>645</v>
      </c>
    </row>
    <row r="246" spans="1:10" x14ac:dyDescent="0.35">
      <c r="A246" s="4" t="s">
        <v>645</v>
      </c>
      <c r="B246" s="5" t="s">
        <v>645</v>
      </c>
      <c r="C246" s="5" t="s">
        <v>645</v>
      </c>
      <c r="D246" s="1" t="s">
        <v>645</v>
      </c>
      <c r="E246" s="1" t="s">
        <v>645</v>
      </c>
      <c r="F246" s="1" t="s">
        <v>645</v>
      </c>
      <c r="G246" s="1" t="s">
        <v>645</v>
      </c>
      <c r="H246" s="1" t="s">
        <v>645</v>
      </c>
      <c r="I246" s="1" t="s">
        <v>645</v>
      </c>
      <c r="J246" s="1" t="s">
        <v>645</v>
      </c>
    </row>
    <row r="247" spans="1:10" x14ac:dyDescent="0.35">
      <c r="A247" s="4" t="s">
        <v>645</v>
      </c>
      <c r="B247" s="5" t="s">
        <v>645</v>
      </c>
      <c r="C247" s="5" t="s">
        <v>645</v>
      </c>
      <c r="D247" s="1" t="s">
        <v>645</v>
      </c>
      <c r="E247" s="1" t="s">
        <v>645</v>
      </c>
      <c r="F247" s="1" t="s">
        <v>645</v>
      </c>
      <c r="G247" s="1" t="s">
        <v>645</v>
      </c>
      <c r="H247" s="1" t="s">
        <v>645</v>
      </c>
      <c r="I247" s="1" t="s">
        <v>645</v>
      </c>
      <c r="J247" s="1" t="s">
        <v>645</v>
      </c>
    </row>
    <row r="248" spans="1:10" x14ac:dyDescent="0.35">
      <c r="A248" s="4" t="s">
        <v>645</v>
      </c>
      <c r="B248" s="5" t="s">
        <v>645</v>
      </c>
      <c r="C248" s="5" t="s">
        <v>645</v>
      </c>
      <c r="D248" s="1" t="s">
        <v>645</v>
      </c>
      <c r="E248" s="1" t="s">
        <v>645</v>
      </c>
      <c r="F248" s="1" t="s">
        <v>645</v>
      </c>
      <c r="G248" s="1" t="s">
        <v>645</v>
      </c>
      <c r="H248" s="1" t="s">
        <v>645</v>
      </c>
      <c r="I248" s="1" t="s">
        <v>645</v>
      </c>
      <c r="J248" s="1" t="s">
        <v>645</v>
      </c>
    </row>
    <row r="249" spans="1:10" x14ac:dyDescent="0.35">
      <c r="A249" s="4" t="s">
        <v>645</v>
      </c>
      <c r="B249" s="5" t="s">
        <v>645</v>
      </c>
      <c r="C249" s="5" t="s">
        <v>645</v>
      </c>
      <c r="D249" s="1" t="s">
        <v>645</v>
      </c>
      <c r="E249" s="1" t="s">
        <v>645</v>
      </c>
      <c r="F249" s="1" t="s">
        <v>645</v>
      </c>
      <c r="G249" s="1" t="s">
        <v>645</v>
      </c>
      <c r="H249" s="1" t="s">
        <v>645</v>
      </c>
      <c r="I249" s="1" t="s">
        <v>645</v>
      </c>
      <c r="J249" s="1" t="s">
        <v>645</v>
      </c>
    </row>
    <row r="250" spans="1:10" x14ac:dyDescent="0.35">
      <c r="A250" s="4" t="s">
        <v>645</v>
      </c>
      <c r="B250" s="5" t="s">
        <v>645</v>
      </c>
      <c r="C250" s="5" t="s">
        <v>645</v>
      </c>
      <c r="D250" s="1" t="s">
        <v>645</v>
      </c>
      <c r="E250" s="1" t="s">
        <v>645</v>
      </c>
      <c r="F250" s="1" t="s">
        <v>645</v>
      </c>
      <c r="G250" s="1" t="s">
        <v>645</v>
      </c>
      <c r="H250" s="1" t="s">
        <v>645</v>
      </c>
      <c r="I250" s="1" t="s">
        <v>645</v>
      </c>
      <c r="J250" s="1" t="s">
        <v>645</v>
      </c>
    </row>
    <row r="251" spans="1:10" x14ac:dyDescent="0.35">
      <c r="A251" s="4" t="s">
        <v>645</v>
      </c>
      <c r="B251" s="5" t="s">
        <v>645</v>
      </c>
      <c r="C251" s="5" t="s">
        <v>645</v>
      </c>
      <c r="D251" s="1" t="s">
        <v>645</v>
      </c>
      <c r="E251" s="1" t="s">
        <v>645</v>
      </c>
      <c r="F251" s="1" t="s">
        <v>645</v>
      </c>
      <c r="G251" s="1" t="s">
        <v>645</v>
      </c>
      <c r="H251" s="1" t="s">
        <v>645</v>
      </c>
      <c r="I251" s="1" t="s">
        <v>645</v>
      </c>
      <c r="J251" s="1" t="s">
        <v>645</v>
      </c>
    </row>
    <row r="252" spans="1:10" x14ac:dyDescent="0.35">
      <c r="A252" s="4" t="s">
        <v>645</v>
      </c>
      <c r="B252" s="5" t="s">
        <v>645</v>
      </c>
      <c r="C252" s="5" t="s">
        <v>645</v>
      </c>
      <c r="D252" s="1" t="s">
        <v>645</v>
      </c>
      <c r="E252" s="1" t="s">
        <v>645</v>
      </c>
      <c r="F252" s="1" t="s">
        <v>645</v>
      </c>
      <c r="G252" s="1" t="s">
        <v>645</v>
      </c>
      <c r="H252" s="1" t="s">
        <v>645</v>
      </c>
      <c r="I252" s="1" t="s">
        <v>645</v>
      </c>
      <c r="J252" s="1" t="s">
        <v>645</v>
      </c>
    </row>
    <row r="253" spans="1:10" x14ac:dyDescent="0.35">
      <c r="A253" s="4" t="s">
        <v>645</v>
      </c>
      <c r="B253" s="5" t="s">
        <v>645</v>
      </c>
      <c r="C253" s="5" t="s">
        <v>645</v>
      </c>
      <c r="D253" s="1" t="s">
        <v>645</v>
      </c>
      <c r="E253" s="1" t="s">
        <v>645</v>
      </c>
      <c r="F253" s="1" t="s">
        <v>645</v>
      </c>
      <c r="G253" s="1" t="s">
        <v>645</v>
      </c>
      <c r="H253" s="1" t="s">
        <v>645</v>
      </c>
      <c r="I253" s="1" t="s">
        <v>645</v>
      </c>
      <c r="J253" s="1" t="s">
        <v>645</v>
      </c>
    </row>
    <row r="254" spans="1:10" x14ac:dyDescent="0.35">
      <c r="A254" s="4" t="s">
        <v>645</v>
      </c>
      <c r="B254" s="5" t="s">
        <v>645</v>
      </c>
      <c r="C254" s="5" t="s">
        <v>645</v>
      </c>
      <c r="D254" s="1" t="s">
        <v>645</v>
      </c>
      <c r="E254" s="1" t="s">
        <v>645</v>
      </c>
      <c r="F254" s="1" t="s">
        <v>645</v>
      </c>
      <c r="G254" s="1" t="s">
        <v>645</v>
      </c>
      <c r="H254" s="1" t="s">
        <v>645</v>
      </c>
      <c r="I254" s="1" t="s">
        <v>645</v>
      </c>
      <c r="J254" s="1" t="s">
        <v>645</v>
      </c>
    </row>
    <row r="255" spans="1:10" x14ac:dyDescent="0.35">
      <c r="A255" s="4" t="s">
        <v>645</v>
      </c>
      <c r="B255" s="5" t="s">
        <v>645</v>
      </c>
      <c r="C255" s="5" t="s">
        <v>645</v>
      </c>
      <c r="D255" s="1" t="s">
        <v>645</v>
      </c>
      <c r="E255" s="1" t="s">
        <v>645</v>
      </c>
      <c r="F255" s="1" t="s">
        <v>645</v>
      </c>
      <c r="G255" s="1" t="s">
        <v>645</v>
      </c>
      <c r="H255" s="1" t="s">
        <v>645</v>
      </c>
      <c r="I255" s="1" t="s">
        <v>645</v>
      </c>
      <c r="J255" s="1" t="s">
        <v>645</v>
      </c>
    </row>
    <row r="256" spans="1:10" x14ac:dyDescent="0.35">
      <c r="A256" s="4" t="s">
        <v>645</v>
      </c>
      <c r="B256" s="5" t="s">
        <v>645</v>
      </c>
      <c r="C256" s="5" t="s">
        <v>645</v>
      </c>
      <c r="D256" s="1" t="s">
        <v>645</v>
      </c>
      <c r="E256" s="1" t="s">
        <v>645</v>
      </c>
      <c r="F256" s="1" t="s">
        <v>645</v>
      </c>
      <c r="G256" s="1" t="s">
        <v>645</v>
      </c>
      <c r="H256" s="1" t="s">
        <v>645</v>
      </c>
      <c r="I256" s="1" t="s">
        <v>645</v>
      </c>
      <c r="J256" s="1" t="s">
        <v>645</v>
      </c>
    </row>
    <row r="257" spans="1:10" x14ac:dyDescent="0.35">
      <c r="A257" s="4" t="s">
        <v>645</v>
      </c>
      <c r="B257" s="5" t="s">
        <v>645</v>
      </c>
      <c r="C257" s="5" t="s">
        <v>645</v>
      </c>
      <c r="D257" s="1" t="s">
        <v>645</v>
      </c>
      <c r="E257" s="1" t="s">
        <v>645</v>
      </c>
      <c r="F257" s="1" t="s">
        <v>645</v>
      </c>
      <c r="G257" s="1" t="s">
        <v>645</v>
      </c>
      <c r="H257" s="1" t="s">
        <v>645</v>
      </c>
      <c r="I257" s="1" t="s">
        <v>645</v>
      </c>
      <c r="J257" s="1" t="s">
        <v>645</v>
      </c>
    </row>
    <row r="258" spans="1:10" x14ac:dyDescent="0.35">
      <c r="A258" s="4" t="s">
        <v>645</v>
      </c>
      <c r="B258" s="5" t="s">
        <v>645</v>
      </c>
      <c r="C258" s="5" t="s">
        <v>645</v>
      </c>
      <c r="D258" s="1" t="s">
        <v>645</v>
      </c>
      <c r="E258" s="1" t="s">
        <v>645</v>
      </c>
      <c r="F258" s="1" t="s">
        <v>645</v>
      </c>
      <c r="G258" s="1" t="s">
        <v>645</v>
      </c>
      <c r="H258" s="1" t="s">
        <v>645</v>
      </c>
      <c r="I258" s="1" t="s">
        <v>645</v>
      </c>
      <c r="J258" s="1" t="s">
        <v>645</v>
      </c>
    </row>
    <row r="259" spans="1:10" x14ac:dyDescent="0.35">
      <c r="A259" s="4" t="s">
        <v>645</v>
      </c>
      <c r="B259" s="5" t="s">
        <v>645</v>
      </c>
      <c r="C259" s="5" t="s">
        <v>645</v>
      </c>
      <c r="D259" s="1" t="s">
        <v>645</v>
      </c>
      <c r="E259" s="1" t="s">
        <v>645</v>
      </c>
      <c r="F259" s="1" t="s">
        <v>645</v>
      </c>
      <c r="G259" s="1" t="s">
        <v>645</v>
      </c>
      <c r="H259" s="1" t="s">
        <v>645</v>
      </c>
      <c r="I259" s="1" t="s">
        <v>645</v>
      </c>
      <c r="J259" s="1" t="s">
        <v>645</v>
      </c>
    </row>
    <row r="260" spans="1:10" x14ac:dyDescent="0.35">
      <c r="A260" s="4" t="s">
        <v>645</v>
      </c>
      <c r="B260" s="5" t="s">
        <v>645</v>
      </c>
      <c r="C260" s="5" t="s">
        <v>645</v>
      </c>
      <c r="D260" s="1" t="s">
        <v>645</v>
      </c>
      <c r="E260" s="1" t="s">
        <v>645</v>
      </c>
      <c r="F260" s="1" t="s">
        <v>645</v>
      </c>
      <c r="G260" s="1" t="s">
        <v>645</v>
      </c>
      <c r="H260" s="1" t="s">
        <v>645</v>
      </c>
      <c r="I260" s="1" t="s">
        <v>645</v>
      </c>
      <c r="J260" s="1" t="s">
        <v>645</v>
      </c>
    </row>
    <row r="261" spans="1:10" x14ac:dyDescent="0.35">
      <c r="A261" s="4" t="s">
        <v>645</v>
      </c>
      <c r="B261" s="5" t="s">
        <v>645</v>
      </c>
      <c r="C261" s="5" t="s">
        <v>645</v>
      </c>
      <c r="D261" s="1" t="s">
        <v>645</v>
      </c>
      <c r="E261" s="1" t="s">
        <v>645</v>
      </c>
      <c r="F261" s="1" t="s">
        <v>645</v>
      </c>
      <c r="G261" s="1" t="s">
        <v>645</v>
      </c>
      <c r="H261" s="1" t="s">
        <v>645</v>
      </c>
      <c r="I261" s="1" t="s">
        <v>645</v>
      </c>
      <c r="J261" s="1" t="s">
        <v>645</v>
      </c>
    </row>
    <row r="262" spans="1:10" x14ac:dyDescent="0.35">
      <c r="A262" s="4" t="s">
        <v>645</v>
      </c>
      <c r="B262" s="5" t="s">
        <v>645</v>
      </c>
      <c r="C262" s="5" t="s">
        <v>645</v>
      </c>
      <c r="D262" s="1" t="s">
        <v>645</v>
      </c>
      <c r="E262" s="1" t="s">
        <v>645</v>
      </c>
      <c r="F262" s="1" t="s">
        <v>645</v>
      </c>
      <c r="G262" s="1" t="s">
        <v>645</v>
      </c>
      <c r="H262" s="1" t="s">
        <v>645</v>
      </c>
      <c r="I262" s="1" t="s">
        <v>645</v>
      </c>
      <c r="J262" s="1" t="s">
        <v>645</v>
      </c>
    </row>
    <row r="263" spans="1:10" x14ac:dyDescent="0.35">
      <c r="A263" s="4" t="s">
        <v>645</v>
      </c>
      <c r="B263" s="5" t="s">
        <v>645</v>
      </c>
      <c r="C263" s="5" t="s">
        <v>645</v>
      </c>
      <c r="D263" s="1" t="s">
        <v>645</v>
      </c>
      <c r="E263" s="1" t="s">
        <v>645</v>
      </c>
      <c r="F263" s="1" t="s">
        <v>645</v>
      </c>
      <c r="G263" s="1" t="s">
        <v>645</v>
      </c>
      <c r="H263" s="1" t="s">
        <v>645</v>
      </c>
      <c r="I263" s="1" t="s">
        <v>645</v>
      </c>
      <c r="J263" s="1" t="s">
        <v>645</v>
      </c>
    </row>
    <row r="264" spans="1:10" x14ac:dyDescent="0.35">
      <c r="A264" s="4" t="s">
        <v>645</v>
      </c>
      <c r="B264" s="5" t="s">
        <v>645</v>
      </c>
      <c r="C264" s="5" t="s">
        <v>645</v>
      </c>
      <c r="D264" s="1" t="s">
        <v>645</v>
      </c>
      <c r="E264" s="1" t="s">
        <v>645</v>
      </c>
      <c r="F264" s="1" t="s">
        <v>645</v>
      </c>
      <c r="G264" s="1" t="s">
        <v>645</v>
      </c>
      <c r="H264" s="1" t="s">
        <v>645</v>
      </c>
      <c r="I264" s="1" t="s">
        <v>645</v>
      </c>
      <c r="J264" s="1" t="s">
        <v>645</v>
      </c>
    </row>
    <row r="265" spans="1:10" x14ac:dyDescent="0.35">
      <c r="A265" s="4" t="s">
        <v>645</v>
      </c>
      <c r="B265" s="5" t="s">
        <v>645</v>
      </c>
      <c r="C265" s="5" t="s">
        <v>645</v>
      </c>
      <c r="D265" s="1" t="s">
        <v>645</v>
      </c>
      <c r="E265" s="1" t="s">
        <v>645</v>
      </c>
      <c r="F265" s="1" t="s">
        <v>645</v>
      </c>
      <c r="G265" s="1" t="s">
        <v>645</v>
      </c>
      <c r="H265" s="1" t="s">
        <v>645</v>
      </c>
      <c r="I265" s="1" t="s">
        <v>645</v>
      </c>
      <c r="J265" s="1" t="s">
        <v>645</v>
      </c>
    </row>
    <row r="266" spans="1:10" x14ac:dyDescent="0.35">
      <c r="A266" s="4" t="s">
        <v>645</v>
      </c>
      <c r="B266" s="5" t="s">
        <v>645</v>
      </c>
      <c r="C266" s="5" t="s">
        <v>645</v>
      </c>
      <c r="D266" s="1" t="s">
        <v>645</v>
      </c>
      <c r="E266" s="1" t="s">
        <v>645</v>
      </c>
      <c r="F266" s="1" t="s">
        <v>645</v>
      </c>
      <c r="G266" s="1" t="s">
        <v>645</v>
      </c>
      <c r="H266" s="1" t="s">
        <v>645</v>
      </c>
      <c r="I266" s="1" t="s">
        <v>645</v>
      </c>
      <c r="J266" s="1" t="s">
        <v>645</v>
      </c>
    </row>
    <row r="267" spans="1:10" x14ac:dyDescent="0.35">
      <c r="A267" s="4" t="s">
        <v>645</v>
      </c>
      <c r="B267" s="5" t="s">
        <v>645</v>
      </c>
      <c r="C267" s="5" t="s">
        <v>645</v>
      </c>
      <c r="D267" s="1" t="s">
        <v>645</v>
      </c>
      <c r="E267" s="1" t="s">
        <v>645</v>
      </c>
      <c r="F267" s="1" t="s">
        <v>645</v>
      </c>
      <c r="G267" s="1" t="s">
        <v>645</v>
      </c>
      <c r="H267" s="1" t="s">
        <v>645</v>
      </c>
      <c r="I267" s="1" t="s">
        <v>645</v>
      </c>
      <c r="J267" s="1" t="s">
        <v>645</v>
      </c>
    </row>
    <row r="268" spans="1:10" x14ac:dyDescent="0.35">
      <c r="A268" s="4" t="s">
        <v>645</v>
      </c>
      <c r="B268" s="5" t="s">
        <v>645</v>
      </c>
      <c r="C268" s="5" t="s">
        <v>645</v>
      </c>
      <c r="D268" s="1" t="s">
        <v>645</v>
      </c>
      <c r="E268" s="1" t="s">
        <v>645</v>
      </c>
      <c r="F268" s="1" t="s">
        <v>645</v>
      </c>
      <c r="G268" s="1" t="s">
        <v>645</v>
      </c>
      <c r="H268" s="1" t="s">
        <v>645</v>
      </c>
      <c r="I268" s="1" t="s">
        <v>645</v>
      </c>
      <c r="J268" s="1" t="s">
        <v>645</v>
      </c>
    </row>
    <row r="269" spans="1:10" x14ac:dyDescent="0.35">
      <c r="A269" s="4" t="s">
        <v>645</v>
      </c>
      <c r="B269" s="5" t="s">
        <v>645</v>
      </c>
      <c r="C269" s="5" t="s">
        <v>645</v>
      </c>
      <c r="D269" s="1" t="s">
        <v>645</v>
      </c>
      <c r="E269" s="1" t="s">
        <v>645</v>
      </c>
      <c r="F269" s="1" t="s">
        <v>645</v>
      </c>
      <c r="G269" s="1" t="s">
        <v>645</v>
      </c>
      <c r="H269" s="1" t="s">
        <v>645</v>
      </c>
      <c r="I269" s="1" t="s">
        <v>645</v>
      </c>
      <c r="J269" s="1" t="s">
        <v>645</v>
      </c>
    </row>
    <row r="270" spans="1:10" x14ac:dyDescent="0.35">
      <c r="A270" s="4" t="s">
        <v>645</v>
      </c>
      <c r="B270" s="5" t="s">
        <v>645</v>
      </c>
      <c r="C270" s="5" t="s">
        <v>645</v>
      </c>
      <c r="D270" s="1" t="s">
        <v>645</v>
      </c>
      <c r="E270" s="1" t="s">
        <v>645</v>
      </c>
      <c r="F270" s="1" t="s">
        <v>645</v>
      </c>
      <c r="G270" s="1" t="s">
        <v>645</v>
      </c>
      <c r="H270" s="1" t="s">
        <v>645</v>
      </c>
      <c r="I270" s="1" t="s">
        <v>645</v>
      </c>
      <c r="J270" s="1" t="s">
        <v>645</v>
      </c>
    </row>
    <row r="271" spans="1:10" x14ac:dyDescent="0.35">
      <c r="A271" s="4" t="s">
        <v>645</v>
      </c>
      <c r="B271" s="5" t="s">
        <v>645</v>
      </c>
      <c r="C271" s="5" t="s">
        <v>645</v>
      </c>
      <c r="D271" s="1" t="s">
        <v>645</v>
      </c>
      <c r="E271" s="1" t="s">
        <v>645</v>
      </c>
      <c r="F271" s="1" t="s">
        <v>645</v>
      </c>
      <c r="G271" s="1" t="s">
        <v>645</v>
      </c>
      <c r="H271" s="1" t="s">
        <v>645</v>
      </c>
      <c r="I271" s="1" t="s">
        <v>645</v>
      </c>
      <c r="J271" s="1" t="s">
        <v>645</v>
      </c>
    </row>
    <row r="272" spans="1:10" x14ac:dyDescent="0.35">
      <c r="A272" s="4" t="s">
        <v>645</v>
      </c>
      <c r="B272" s="5" t="s">
        <v>645</v>
      </c>
      <c r="C272" s="5" t="s">
        <v>645</v>
      </c>
      <c r="D272" s="1" t="s">
        <v>645</v>
      </c>
      <c r="E272" s="1" t="s">
        <v>645</v>
      </c>
      <c r="F272" s="1" t="s">
        <v>645</v>
      </c>
      <c r="G272" s="1" t="s">
        <v>645</v>
      </c>
      <c r="H272" s="1" t="s">
        <v>645</v>
      </c>
      <c r="I272" s="1" t="s">
        <v>645</v>
      </c>
      <c r="J272" s="1" t="s">
        <v>645</v>
      </c>
    </row>
    <row r="273" spans="1:10" x14ac:dyDescent="0.35">
      <c r="A273" s="4" t="s">
        <v>645</v>
      </c>
      <c r="B273" s="5" t="s">
        <v>645</v>
      </c>
      <c r="C273" s="5" t="s">
        <v>645</v>
      </c>
      <c r="D273" s="1" t="s">
        <v>645</v>
      </c>
      <c r="E273" s="1" t="s">
        <v>645</v>
      </c>
      <c r="F273" s="1" t="s">
        <v>645</v>
      </c>
      <c r="G273" s="1" t="s">
        <v>645</v>
      </c>
      <c r="H273" s="1" t="s">
        <v>645</v>
      </c>
      <c r="I273" s="1" t="s">
        <v>645</v>
      </c>
      <c r="J273" s="1" t="s">
        <v>645</v>
      </c>
    </row>
    <row r="274" spans="1:10" x14ac:dyDescent="0.35">
      <c r="A274" s="4" t="s">
        <v>645</v>
      </c>
      <c r="B274" s="5" t="s">
        <v>645</v>
      </c>
      <c r="C274" s="5" t="s">
        <v>645</v>
      </c>
      <c r="D274" s="1" t="s">
        <v>645</v>
      </c>
      <c r="E274" s="1" t="s">
        <v>645</v>
      </c>
      <c r="F274" s="1" t="s">
        <v>645</v>
      </c>
      <c r="G274" s="1" t="s">
        <v>645</v>
      </c>
      <c r="H274" s="1" t="s">
        <v>645</v>
      </c>
      <c r="I274" s="1" t="s">
        <v>645</v>
      </c>
      <c r="J274" s="1" t="s">
        <v>645</v>
      </c>
    </row>
    <row r="275" spans="1:10" x14ac:dyDescent="0.35">
      <c r="A275" s="4" t="s">
        <v>645</v>
      </c>
      <c r="B275" s="5" t="s">
        <v>645</v>
      </c>
      <c r="C275" s="5" t="s">
        <v>645</v>
      </c>
      <c r="D275" s="1" t="s">
        <v>645</v>
      </c>
      <c r="E275" s="1" t="s">
        <v>645</v>
      </c>
      <c r="F275" s="1" t="s">
        <v>645</v>
      </c>
      <c r="G275" s="1" t="s">
        <v>645</v>
      </c>
      <c r="H275" s="1" t="s">
        <v>645</v>
      </c>
      <c r="I275" s="1" t="s">
        <v>645</v>
      </c>
      <c r="J275" s="1" t="s">
        <v>645</v>
      </c>
    </row>
    <row r="276" spans="1:10" x14ac:dyDescent="0.35">
      <c r="A276" s="4" t="s">
        <v>645</v>
      </c>
      <c r="B276" s="5" t="s">
        <v>645</v>
      </c>
      <c r="C276" s="5" t="s">
        <v>645</v>
      </c>
      <c r="D276" s="1" t="s">
        <v>645</v>
      </c>
      <c r="E276" s="1" t="s">
        <v>645</v>
      </c>
      <c r="F276" s="1" t="s">
        <v>645</v>
      </c>
      <c r="G276" s="1" t="s">
        <v>645</v>
      </c>
      <c r="H276" s="1" t="s">
        <v>645</v>
      </c>
      <c r="I276" s="1" t="s">
        <v>645</v>
      </c>
      <c r="J276" s="1" t="s">
        <v>645</v>
      </c>
    </row>
    <row r="277" spans="1:10" x14ac:dyDescent="0.35">
      <c r="A277" s="4" t="s">
        <v>645</v>
      </c>
      <c r="B277" s="5" t="s">
        <v>645</v>
      </c>
      <c r="C277" s="5" t="s">
        <v>645</v>
      </c>
      <c r="D277" s="1" t="s">
        <v>645</v>
      </c>
      <c r="E277" s="1" t="s">
        <v>645</v>
      </c>
      <c r="F277" s="1" t="s">
        <v>645</v>
      </c>
      <c r="G277" s="1" t="s">
        <v>645</v>
      </c>
      <c r="H277" s="1" t="s">
        <v>645</v>
      </c>
      <c r="I277" s="1" t="s">
        <v>645</v>
      </c>
      <c r="J277" s="1" t="s">
        <v>645</v>
      </c>
    </row>
    <row r="278" spans="1:10" x14ac:dyDescent="0.35">
      <c r="A278" s="4" t="s">
        <v>645</v>
      </c>
      <c r="B278" s="5" t="s">
        <v>645</v>
      </c>
      <c r="C278" s="5" t="s">
        <v>645</v>
      </c>
      <c r="D278" s="1" t="s">
        <v>645</v>
      </c>
      <c r="E278" s="1" t="s">
        <v>645</v>
      </c>
      <c r="F278" s="1" t="s">
        <v>645</v>
      </c>
      <c r="G278" s="1" t="s">
        <v>645</v>
      </c>
      <c r="H278" s="1" t="s">
        <v>645</v>
      </c>
      <c r="I278" s="1" t="s">
        <v>645</v>
      </c>
      <c r="J278" s="1" t="s">
        <v>645</v>
      </c>
    </row>
    <row r="279" spans="1:10" x14ac:dyDescent="0.35">
      <c r="A279" s="4" t="s">
        <v>645</v>
      </c>
      <c r="B279" s="5" t="s">
        <v>645</v>
      </c>
      <c r="C279" s="5" t="s">
        <v>645</v>
      </c>
      <c r="D279" s="1" t="s">
        <v>645</v>
      </c>
      <c r="E279" s="1" t="s">
        <v>645</v>
      </c>
      <c r="F279" s="1" t="s">
        <v>645</v>
      </c>
      <c r="G279" s="1" t="s">
        <v>645</v>
      </c>
      <c r="H279" s="1" t="s">
        <v>645</v>
      </c>
      <c r="I279" s="1" t="s">
        <v>645</v>
      </c>
      <c r="J279" s="1" t="s">
        <v>645</v>
      </c>
    </row>
    <row r="280" spans="1:10" x14ac:dyDescent="0.35">
      <c r="A280" s="4" t="s">
        <v>645</v>
      </c>
      <c r="B280" s="5" t="s">
        <v>645</v>
      </c>
      <c r="C280" s="5" t="s">
        <v>645</v>
      </c>
      <c r="D280" s="1" t="s">
        <v>645</v>
      </c>
      <c r="E280" s="1" t="s">
        <v>645</v>
      </c>
      <c r="F280" s="1" t="s">
        <v>645</v>
      </c>
      <c r="G280" s="1" t="s">
        <v>645</v>
      </c>
      <c r="H280" s="1" t="s">
        <v>645</v>
      </c>
      <c r="I280" s="1" t="s">
        <v>645</v>
      </c>
      <c r="J280" s="1" t="s">
        <v>645</v>
      </c>
    </row>
    <row r="281" spans="1:10" x14ac:dyDescent="0.35">
      <c r="A281" s="4" t="s">
        <v>645</v>
      </c>
      <c r="B281" s="5" t="s">
        <v>645</v>
      </c>
      <c r="C281" s="5" t="s">
        <v>645</v>
      </c>
      <c r="D281" s="1" t="s">
        <v>645</v>
      </c>
      <c r="E281" s="1" t="s">
        <v>645</v>
      </c>
      <c r="F281" s="1" t="s">
        <v>645</v>
      </c>
      <c r="G281" s="1" t="s">
        <v>645</v>
      </c>
      <c r="H281" s="1" t="s">
        <v>645</v>
      </c>
      <c r="I281" s="1" t="s">
        <v>645</v>
      </c>
      <c r="J281" s="1" t="s">
        <v>645</v>
      </c>
    </row>
    <row r="282" spans="1:10" x14ac:dyDescent="0.35">
      <c r="A282" s="4" t="s">
        <v>645</v>
      </c>
      <c r="B282" s="5" t="s">
        <v>645</v>
      </c>
      <c r="C282" s="5" t="s">
        <v>645</v>
      </c>
      <c r="D282" s="1" t="s">
        <v>645</v>
      </c>
      <c r="E282" s="1" t="s">
        <v>645</v>
      </c>
      <c r="F282" s="1" t="s">
        <v>645</v>
      </c>
      <c r="G282" s="1" t="s">
        <v>645</v>
      </c>
      <c r="H282" s="1" t="s">
        <v>645</v>
      </c>
      <c r="I282" s="1" t="s">
        <v>645</v>
      </c>
      <c r="J282" s="1" t="s">
        <v>645</v>
      </c>
    </row>
    <row r="283" spans="1:10" x14ac:dyDescent="0.35">
      <c r="A283" s="4" t="s">
        <v>645</v>
      </c>
      <c r="B283" s="5" t="s">
        <v>645</v>
      </c>
      <c r="C283" s="5" t="s">
        <v>645</v>
      </c>
      <c r="D283" s="1" t="s">
        <v>645</v>
      </c>
      <c r="E283" s="1" t="s">
        <v>645</v>
      </c>
      <c r="F283" s="1" t="s">
        <v>645</v>
      </c>
      <c r="G283" s="1" t="s">
        <v>645</v>
      </c>
      <c r="H283" s="1" t="s">
        <v>645</v>
      </c>
      <c r="I283" s="1" t="s">
        <v>645</v>
      </c>
      <c r="J283" s="1" t="s">
        <v>645</v>
      </c>
    </row>
    <row r="284" spans="1:10" x14ac:dyDescent="0.35">
      <c r="A284" s="4" t="s">
        <v>645</v>
      </c>
      <c r="B284" s="5" t="s">
        <v>645</v>
      </c>
      <c r="C284" s="5" t="s">
        <v>645</v>
      </c>
      <c r="D284" s="1" t="s">
        <v>645</v>
      </c>
      <c r="E284" s="1" t="s">
        <v>645</v>
      </c>
      <c r="F284" s="1" t="s">
        <v>645</v>
      </c>
      <c r="G284" s="1" t="s">
        <v>645</v>
      </c>
      <c r="H284" s="1" t="s">
        <v>645</v>
      </c>
      <c r="I284" s="1" t="s">
        <v>645</v>
      </c>
      <c r="J284" s="1" t="s">
        <v>645</v>
      </c>
    </row>
    <row r="285" spans="1:10" x14ac:dyDescent="0.35">
      <c r="A285" s="4" t="s">
        <v>645</v>
      </c>
      <c r="B285" s="5" t="s">
        <v>645</v>
      </c>
      <c r="C285" s="5" t="s">
        <v>645</v>
      </c>
      <c r="D285" s="1" t="s">
        <v>645</v>
      </c>
      <c r="E285" s="1" t="s">
        <v>645</v>
      </c>
      <c r="F285" s="1" t="s">
        <v>645</v>
      </c>
      <c r="G285" s="1" t="s">
        <v>645</v>
      </c>
      <c r="H285" s="1" t="s">
        <v>645</v>
      </c>
      <c r="I285" s="1" t="s">
        <v>645</v>
      </c>
      <c r="J285" s="1" t="s">
        <v>645</v>
      </c>
    </row>
    <row r="286" spans="1:10" x14ac:dyDescent="0.35">
      <c r="A286" s="4" t="s">
        <v>645</v>
      </c>
      <c r="B286" s="5" t="s">
        <v>645</v>
      </c>
      <c r="C286" s="5" t="s">
        <v>645</v>
      </c>
      <c r="D286" s="1" t="s">
        <v>645</v>
      </c>
      <c r="E286" s="1" t="s">
        <v>645</v>
      </c>
      <c r="F286" s="1" t="s">
        <v>645</v>
      </c>
      <c r="G286" s="1" t="s">
        <v>645</v>
      </c>
      <c r="H286" s="1" t="s">
        <v>645</v>
      </c>
      <c r="I286" s="1" t="s">
        <v>645</v>
      </c>
      <c r="J286" s="1" t="s">
        <v>645</v>
      </c>
    </row>
    <row r="287" spans="1:10" x14ac:dyDescent="0.35">
      <c r="A287" s="4" t="s">
        <v>645</v>
      </c>
      <c r="B287" s="5" t="s">
        <v>645</v>
      </c>
      <c r="C287" s="5" t="s">
        <v>645</v>
      </c>
      <c r="D287" s="1" t="s">
        <v>645</v>
      </c>
      <c r="E287" s="1" t="s">
        <v>645</v>
      </c>
      <c r="F287" s="1" t="s">
        <v>645</v>
      </c>
      <c r="G287" s="1" t="s">
        <v>645</v>
      </c>
      <c r="H287" s="1" t="s">
        <v>645</v>
      </c>
      <c r="I287" s="1" t="s">
        <v>645</v>
      </c>
      <c r="J287" s="1" t="s">
        <v>645</v>
      </c>
    </row>
    <row r="288" spans="1:10" x14ac:dyDescent="0.35">
      <c r="A288" s="4" t="s">
        <v>645</v>
      </c>
      <c r="B288" s="5" t="s">
        <v>645</v>
      </c>
      <c r="C288" s="5" t="s">
        <v>645</v>
      </c>
      <c r="D288" s="1" t="s">
        <v>645</v>
      </c>
      <c r="E288" s="1" t="s">
        <v>645</v>
      </c>
      <c r="F288" s="1" t="s">
        <v>645</v>
      </c>
      <c r="G288" s="1" t="s">
        <v>645</v>
      </c>
      <c r="H288" s="1" t="s">
        <v>645</v>
      </c>
      <c r="I288" s="1" t="s">
        <v>645</v>
      </c>
      <c r="J288" s="1" t="s">
        <v>645</v>
      </c>
    </row>
    <row r="289" spans="1:10" x14ac:dyDescent="0.35">
      <c r="A289" s="4" t="s">
        <v>645</v>
      </c>
      <c r="B289" s="5" t="s">
        <v>645</v>
      </c>
      <c r="C289" s="5" t="s">
        <v>645</v>
      </c>
      <c r="D289" s="1" t="s">
        <v>645</v>
      </c>
      <c r="E289" s="1" t="s">
        <v>645</v>
      </c>
      <c r="F289" s="1" t="s">
        <v>645</v>
      </c>
      <c r="G289" s="1" t="s">
        <v>645</v>
      </c>
      <c r="H289" s="1" t="s">
        <v>645</v>
      </c>
      <c r="I289" s="1" t="s">
        <v>645</v>
      </c>
      <c r="J289" s="1" t="s">
        <v>645</v>
      </c>
    </row>
    <row r="290" spans="1:10" x14ac:dyDescent="0.35">
      <c r="A290" s="4" t="s">
        <v>645</v>
      </c>
      <c r="B290" s="5" t="s">
        <v>645</v>
      </c>
      <c r="C290" s="5" t="s">
        <v>645</v>
      </c>
      <c r="D290" s="1" t="s">
        <v>645</v>
      </c>
      <c r="E290" s="1" t="s">
        <v>645</v>
      </c>
      <c r="F290" s="1" t="s">
        <v>645</v>
      </c>
      <c r="G290" s="1" t="s">
        <v>645</v>
      </c>
      <c r="H290" s="1" t="s">
        <v>645</v>
      </c>
      <c r="I290" s="1" t="s">
        <v>645</v>
      </c>
      <c r="J290" s="1" t="s">
        <v>645</v>
      </c>
    </row>
    <row r="291" spans="1:10" x14ac:dyDescent="0.35">
      <c r="A291" s="4" t="s">
        <v>645</v>
      </c>
      <c r="B291" s="5" t="s">
        <v>645</v>
      </c>
      <c r="C291" s="5" t="s">
        <v>645</v>
      </c>
      <c r="D291" s="1" t="s">
        <v>645</v>
      </c>
      <c r="E291" s="1" t="s">
        <v>645</v>
      </c>
      <c r="F291" s="1" t="s">
        <v>645</v>
      </c>
      <c r="G291" s="1" t="s">
        <v>645</v>
      </c>
      <c r="H291" s="1" t="s">
        <v>645</v>
      </c>
      <c r="I291" s="1" t="s">
        <v>645</v>
      </c>
      <c r="J291" s="1" t="s">
        <v>645</v>
      </c>
    </row>
    <row r="292" spans="1:10" x14ac:dyDescent="0.35">
      <c r="A292" s="4" t="s">
        <v>645</v>
      </c>
      <c r="B292" s="5" t="s">
        <v>645</v>
      </c>
      <c r="C292" s="5" t="s">
        <v>645</v>
      </c>
      <c r="D292" s="1" t="s">
        <v>645</v>
      </c>
      <c r="E292" s="1" t="s">
        <v>645</v>
      </c>
      <c r="F292" s="1" t="s">
        <v>645</v>
      </c>
      <c r="G292" s="1" t="s">
        <v>645</v>
      </c>
      <c r="H292" s="1" t="s">
        <v>645</v>
      </c>
      <c r="I292" s="1" t="s">
        <v>645</v>
      </c>
      <c r="J292" s="1" t="s">
        <v>645</v>
      </c>
    </row>
    <row r="293" spans="1:10" x14ac:dyDescent="0.35">
      <c r="A293" s="4" t="s">
        <v>645</v>
      </c>
      <c r="B293" s="5" t="s">
        <v>645</v>
      </c>
      <c r="C293" s="5" t="s">
        <v>645</v>
      </c>
      <c r="D293" s="1" t="s">
        <v>645</v>
      </c>
      <c r="E293" s="1" t="s">
        <v>645</v>
      </c>
      <c r="F293" s="1" t="s">
        <v>645</v>
      </c>
      <c r="G293" s="1" t="s">
        <v>645</v>
      </c>
      <c r="H293" s="1" t="s">
        <v>645</v>
      </c>
      <c r="I293" s="1" t="s">
        <v>645</v>
      </c>
      <c r="J293" s="1" t="s">
        <v>645</v>
      </c>
    </row>
    <row r="294" spans="1:10" x14ac:dyDescent="0.35">
      <c r="A294" s="4" t="s">
        <v>645</v>
      </c>
      <c r="B294" s="5" t="s">
        <v>645</v>
      </c>
      <c r="C294" s="5" t="s">
        <v>645</v>
      </c>
      <c r="D294" s="1" t="s">
        <v>645</v>
      </c>
      <c r="E294" s="1" t="s">
        <v>645</v>
      </c>
      <c r="F294" s="1" t="s">
        <v>645</v>
      </c>
      <c r="G294" s="1" t="s">
        <v>645</v>
      </c>
      <c r="H294" s="1" t="s">
        <v>645</v>
      </c>
      <c r="I294" s="1" t="s">
        <v>645</v>
      </c>
      <c r="J294" s="1" t="s">
        <v>645</v>
      </c>
    </row>
    <row r="295" spans="1:10" x14ac:dyDescent="0.35">
      <c r="A295" s="4" t="s">
        <v>645</v>
      </c>
      <c r="B295" s="5" t="s">
        <v>645</v>
      </c>
      <c r="C295" s="5" t="s">
        <v>645</v>
      </c>
      <c r="D295" s="1" t="s">
        <v>645</v>
      </c>
      <c r="E295" s="1" t="s">
        <v>645</v>
      </c>
      <c r="F295" s="1" t="s">
        <v>645</v>
      </c>
      <c r="G295" s="1" t="s">
        <v>645</v>
      </c>
      <c r="H295" s="1" t="s">
        <v>645</v>
      </c>
      <c r="I295" s="1" t="s">
        <v>645</v>
      </c>
      <c r="J295" s="1" t="s">
        <v>645</v>
      </c>
    </row>
    <row r="296" spans="1:10" x14ac:dyDescent="0.35">
      <c r="A296" s="4" t="s">
        <v>645</v>
      </c>
      <c r="B296" s="5" t="s">
        <v>645</v>
      </c>
      <c r="C296" s="5" t="s">
        <v>645</v>
      </c>
      <c r="D296" s="1" t="s">
        <v>645</v>
      </c>
      <c r="E296" s="1" t="s">
        <v>645</v>
      </c>
      <c r="F296" s="1" t="s">
        <v>645</v>
      </c>
      <c r="G296" s="1" t="s">
        <v>645</v>
      </c>
      <c r="H296" s="1" t="s">
        <v>645</v>
      </c>
      <c r="I296" s="1" t="s">
        <v>645</v>
      </c>
      <c r="J296" s="1" t="s">
        <v>645</v>
      </c>
    </row>
    <row r="297" spans="1:10" x14ac:dyDescent="0.35">
      <c r="A297" s="4" t="s">
        <v>645</v>
      </c>
      <c r="B297" s="5" t="s">
        <v>645</v>
      </c>
      <c r="C297" s="5" t="s">
        <v>645</v>
      </c>
      <c r="D297" s="1" t="s">
        <v>645</v>
      </c>
      <c r="E297" s="1" t="s">
        <v>645</v>
      </c>
      <c r="F297" s="1" t="s">
        <v>645</v>
      </c>
      <c r="G297" s="1" t="s">
        <v>645</v>
      </c>
      <c r="H297" s="1" t="s">
        <v>645</v>
      </c>
      <c r="I297" s="1" t="s">
        <v>645</v>
      </c>
      <c r="J297" s="1" t="s">
        <v>645</v>
      </c>
    </row>
    <row r="298" spans="1:10" x14ac:dyDescent="0.35">
      <c r="A298" s="4" t="s">
        <v>645</v>
      </c>
      <c r="B298" s="5" t="s">
        <v>645</v>
      </c>
      <c r="C298" s="5" t="s">
        <v>645</v>
      </c>
      <c r="D298" s="1" t="s">
        <v>645</v>
      </c>
      <c r="E298" s="1" t="s">
        <v>645</v>
      </c>
      <c r="F298" s="1" t="s">
        <v>645</v>
      </c>
      <c r="G298" s="1" t="s">
        <v>645</v>
      </c>
      <c r="H298" s="1" t="s">
        <v>645</v>
      </c>
      <c r="I298" s="1" t="s">
        <v>645</v>
      </c>
      <c r="J298" s="1" t="s">
        <v>645</v>
      </c>
    </row>
    <row r="299" spans="1:10" x14ac:dyDescent="0.35">
      <c r="A299" s="4" t="s">
        <v>645</v>
      </c>
      <c r="B299" s="5" t="s">
        <v>645</v>
      </c>
      <c r="C299" s="5" t="s">
        <v>645</v>
      </c>
      <c r="D299" s="1" t="s">
        <v>645</v>
      </c>
      <c r="E299" s="1" t="s">
        <v>645</v>
      </c>
      <c r="F299" s="1" t="s">
        <v>645</v>
      </c>
      <c r="G299" s="1" t="s">
        <v>645</v>
      </c>
      <c r="H299" s="1" t="s">
        <v>645</v>
      </c>
      <c r="I299" s="1" t="s">
        <v>645</v>
      </c>
      <c r="J299" s="1" t="s">
        <v>645</v>
      </c>
    </row>
    <row r="300" spans="1:10" x14ac:dyDescent="0.35">
      <c r="A300" s="4" t="s">
        <v>645</v>
      </c>
      <c r="B300" s="5" t="s">
        <v>645</v>
      </c>
      <c r="C300" s="5" t="s">
        <v>645</v>
      </c>
      <c r="D300" s="1" t="s">
        <v>645</v>
      </c>
      <c r="E300" s="1" t="s">
        <v>645</v>
      </c>
      <c r="F300" s="1" t="s">
        <v>645</v>
      </c>
      <c r="G300" s="1" t="s">
        <v>645</v>
      </c>
      <c r="H300" s="1" t="s">
        <v>645</v>
      </c>
      <c r="I300" s="1" t="s">
        <v>645</v>
      </c>
      <c r="J300" s="1" t="s">
        <v>645</v>
      </c>
    </row>
    <row r="301" spans="1:10" x14ac:dyDescent="0.35">
      <c r="A301" s="4" t="s">
        <v>645</v>
      </c>
      <c r="B301" s="5" t="s">
        <v>645</v>
      </c>
      <c r="C301" s="5" t="s">
        <v>645</v>
      </c>
      <c r="D301" s="1" t="s">
        <v>645</v>
      </c>
      <c r="E301" s="1" t="s">
        <v>645</v>
      </c>
      <c r="F301" s="1" t="s">
        <v>645</v>
      </c>
      <c r="G301" s="1" t="s">
        <v>645</v>
      </c>
      <c r="H301" s="1" t="s">
        <v>645</v>
      </c>
      <c r="I301" s="1" t="s">
        <v>645</v>
      </c>
      <c r="J301" s="1" t="s">
        <v>645</v>
      </c>
    </row>
    <row r="302" spans="1:10" x14ac:dyDescent="0.35">
      <c r="A302" s="4" t="s">
        <v>645</v>
      </c>
      <c r="B302" s="5" t="s">
        <v>645</v>
      </c>
      <c r="C302" s="5" t="s">
        <v>645</v>
      </c>
      <c r="D302" s="1" t="s">
        <v>645</v>
      </c>
      <c r="E302" s="1" t="s">
        <v>645</v>
      </c>
      <c r="F302" s="1" t="s">
        <v>645</v>
      </c>
      <c r="G302" s="1" t="s">
        <v>645</v>
      </c>
      <c r="H302" s="1" t="s">
        <v>645</v>
      </c>
      <c r="I302" s="1" t="s">
        <v>645</v>
      </c>
      <c r="J302" s="1" t="s">
        <v>645</v>
      </c>
    </row>
    <row r="303" spans="1:10" x14ac:dyDescent="0.35">
      <c r="A303" s="4" t="s">
        <v>645</v>
      </c>
      <c r="B303" s="5" t="s">
        <v>645</v>
      </c>
      <c r="C303" s="5" t="s">
        <v>645</v>
      </c>
      <c r="D303" s="1" t="s">
        <v>645</v>
      </c>
      <c r="E303" s="1" t="s">
        <v>645</v>
      </c>
      <c r="F303" s="1" t="s">
        <v>645</v>
      </c>
      <c r="G303" s="1" t="s">
        <v>645</v>
      </c>
      <c r="H303" s="1" t="s">
        <v>645</v>
      </c>
      <c r="I303" s="1" t="s">
        <v>645</v>
      </c>
      <c r="J303" s="1" t="s">
        <v>645</v>
      </c>
    </row>
  </sheetData>
  <sheetProtection algorithmName="SHA-512" hashValue="tWlt4u0JGd45be7uf8Y2eWb2qlV7bYQvT9eMcz0mrNDCvt/6ZLZtLdN1Hk9WjvE6LZm6Ag37pMzmtklSguQxIA==" saltValue="2I+QC92uaytbIpM6xHGCzA==" spinCount="100000" sheet="1" objects="1" scenarios="1"/>
  <mergeCells count="1">
    <mergeCell ref="H3:J5"/>
  </mergeCells>
  <conditionalFormatting sqref="D11:J53">
    <cfRule type="cellIs" dxfId="23" priority="2" operator="equal">
      <formula>""""""</formula>
    </cfRule>
  </conditionalFormatting>
  <conditionalFormatting sqref="D11:J1150">
    <cfRule type="expression" dxfId="22" priority="1">
      <formula>AND($C11&lt;&gt;"",D11="")</formula>
    </cfRule>
  </conditionalFormatting>
  <hyperlinks>
    <hyperlink ref="J1" location="Général!A1" display="Retour" xr:uid="{4D39D882-FEE9-41C0-B78B-396C03D56B2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414A-A301-433F-8912-1887AD6760D1}">
  <sheetPr codeName="Feuil6">
    <tabColor theme="9"/>
  </sheetPr>
  <dimension ref="A1:L158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705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30</v>
      </c>
      <c r="C11" s="30" t="s">
        <v>332</v>
      </c>
      <c r="D11" s="26">
        <v>411793</v>
      </c>
      <c r="E11" s="26">
        <v>85398</v>
      </c>
      <c r="F11" s="26">
        <v>144474</v>
      </c>
      <c r="G11" s="26">
        <v>373488</v>
      </c>
      <c r="H11" s="26">
        <v>422723</v>
      </c>
      <c r="I11" s="26">
        <v>429933</v>
      </c>
      <c r="J11" s="26">
        <v>365723</v>
      </c>
    </row>
    <row r="12" spans="1:10" x14ac:dyDescent="0.35">
      <c r="A12" s="25">
        <v>50</v>
      </c>
      <c r="B12" s="25" t="s">
        <v>191</v>
      </c>
      <c r="C12" s="30" t="s">
        <v>18</v>
      </c>
      <c r="D12" s="26">
        <v>238328</v>
      </c>
      <c r="E12" s="26">
        <v>144211</v>
      </c>
      <c r="F12" s="26">
        <v>174214</v>
      </c>
      <c r="G12" s="26">
        <v>275864</v>
      </c>
      <c r="H12" s="26">
        <v>316470</v>
      </c>
      <c r="I12" s="26">
        <v>305910</v>
      </c>
      <c r="J12" s="26">
        <v>291784</v>
      </c>
    </row>
    <row r="13" spans="1:10" x14ac:dyDescent="0.35">
      <c r="A13" s="25">
        <v>61</v>
      </c>
      <c r="B13" s="25" t="s">
        <v>496</v>
      </c>
      <c r="C13" s="30" t="s">
        <v>497</v>
      </c>
      <c r="D13" s="26" t="s">
        <v>645</v>
      </c>
      <c r="E13" s="26" t="s">
        <v>645</v>
      </c>
      <c r="F13" s="26" t="s">
        <v>645</v>
      </c>
      <c r="G13" s="26" t="s">
        <v>645</v>
      </c>
      <c r="H13" s="26">
        <v>93887</v>
      </c>
      <c r="I13" s="26">
        <v>97581</v>
      </c>
      <c r="J13" s="26">
        <v>92800</v>
      </c>
    </row>
    <row r="14" spans="1:10" x14ac:dyDescent="0.35">
      <c r="A14" s="25">
        <v>76</v>
      </c>
      <c r="B14" s="25" t="s">
        <v>21</v>
      </c>
      <c r="C14" s="30" t="s">
        <v>324</v>
      </c>
      <c r="D14" s="26">
        <v>68757</v>
      </c>
      <c r="E14" s="26">
        <v>27342</v>
      </c>
      <c r="F14" s="26">
        <v>27855</v>
      </c>
      <c r="G14" s="26">
        <v>60528</v>
      </c>
      <c r="H14" s="26">
        <v>73975</v>
      </c>
      <c r="I14" s="26">
        <v>78947</v>
      </c>
      <c r="J14" s="26">
        <v>86545</v>
      </c>
    </row>
    <row r="15" spans="1:10" x14ac:dyDescent="0.35">
      <c r="A15" s="25">
        <v>50</v>
      </c>
      <c r="B15" s="25" t="s">
        <v>235</v>
      </c>
      <c r="C15" s="30" t="s">
        <v>274</v>
      </c>
      <c r="D15" s="26">
        <v>72609</v>
      </c>
      <c r="E15" s="26">
        <v>39005</v>
      </c>
      <c r="F15" s="26">
        <v>56084</v>
      </c>
      <c r="G15" s="26">
        <v>63707</v>
      </c>
      <c r="H15" s="26">
        <v>70376</v>
      </c>
      <c r="I15" s="26">
        <v>77248</v>
      </c>
      <c r="J15" s="26">
        <v>81006</v>
      </c>
    </row>
    <row r="16" spans="1:10" x14ac:dyDescent="0.35">
      <c r="A16" s="25">
        <v>50</v>
      </c>
      <c r="B16" s="25" t="s">
        <v>283</v>
      </c>
      <c r="C16" s="30" t="s">
        <v>284</v>
      </c>
      <c r="D16" s="26">
        <v>67127</v>
      </c>
      <c r="E16" s="26">
        <v>39621</v>
      </c>
      <c r="F16" s="26">
        <v>46095</v>
      </c>
      <c r="G16" s="26">
        <v>81485</v>
      </c>
      <c r="H16" s="26">
        <v>78274</v>
      </c>
      <c r="I16" s="26" t="s">
        <v>645</v>
      </c>
      <c r="J16" s="26">
        <v>76495</v>
      </c>
    </row>
    <row r="17" spans="1:10" x14ac:dyDescent="0.35">
      <c r="A17" s="25">
        <v>14</v>
      </c>
      <c r="B17" s="25" t="s">
        <v>10</v>
      </c>
      <c r="C17" s="30" t="s">
        <v>244</v>
      </c>
      <c r="D17" s="26">
        <v>56683</v>
      </c>
      <c r="E17" s="26" t="s">
        <v>645</v>
      </c>
      <c r="F17" s="26" t="s">
        <v>645</v>
      </c>
      <c r="G17" s="26">
        <v>49915</v>
      </c>
      <c r="H17" s="26">
        <v>70890</v>
      </c>
      <c r="I17" s="26">
        <v>53612</v>
      </c>
      <c r="J17" s="26">
        <v>75110</v>
      </c>
    </row>
    <row r="18" spans="1:10" x14ac:dyDescent="0.35">
      <c r="A18" s="25">
        <v>14</v>
      </c>
      <c r="B18" s="25" t="s">
        <v>492</v>
      </c>
      <c r="C18" s="30" t="s">
        <v>493</v>
      </c>
      <c r="D18" s="26">
        <v>64595</v>
      </c>
      <c r="E18" s="26" t="s">
        <v>645</v>
      </c>
      <c r="F18" s="26">
        <v>47954</v>
      </c>
      <c r="G18" s="26" t="s">
        <v>645</v>
      </c>
      <c r="H18" s="26">
        <v>71288</v>
      </c>
      <c r="I18" s="26">
        <v>69890</v>
      </c>
      <c r="J18" s="26">
        <v>69278</v>
      </c>
    </row>
    <row r="19" spans="1:10" x14ac:dyDescent="0.35">
      <c r="A19" s="25">
        <v>14</v>
      </c>
      <c r="B19" s="25" t="s">
        <v>8</v>
      </c>
      <c r="C19" s="30" t="s">
        <v>251</v>
      </c>
      <c r="D19" s="26">
        <v>55219</v>
      </c>
      <c r="E19" s="26">
        <v>16962</v>
      </c>
      <c r="F19" s="26">
        <v>18824</v>
      </c>
      <c r="G19" s="26" t="s">
        <v>645</v>
      </c>
      <c r="H19" s="26" t="s">
        <v>645</v>
      </c>
      <c r="I19" s="26" t="s">
        <v>645</v>
      </c>
      <c r="J19" s="26">
        <v>60000</v>
      </c>
    </row>
    <row r="20" spans="1:10" x14ac:dyDescent="0.35">
      <c r="A20" s="25">
        <v>14</v>
      </c>
      <c r="B20" s="25" t="s">
        <v>8</v>
      </c>
      <c r="C20" s="30" t="s">
        <v>250</v>
      </c>
      <c r="D20" s="26">
        <v>18525</v>
      </c>
      <c r="E20" s="26">
        <v>12342</v>
      </c>
      <c r="F20" s="26">
        <v>18596</v>
      </c>
      <c r="G20" s="26" t="s">
        <v>645</v>
      </c>
      <c r="H20" s="26" t="s">
        <v>645</v>
      </c>
      <c r="I20" s="26" t="s">
        <v>645</v>
      </c>
      <c r="J20" s="26">
        <v>59116</v>
      </c>
    </row>
    <row r="21" spans="1:10" x14ac:dyDescent="0.35">
      <c r="A21" s="25">
        <v>76</v>
      </c>
      <c r="B21" s="25" t="s">
        <v>21</v>
      </c>
      <c r="C21" s="30" t="s">
        <v>320</v>
      </c>
      <c r="D21" s="26" t="s">
        <v>645</v>
      </c>
      <c r="E21" s="26">
        <v>9922</v>
      </c>
      <c r="F21" s="26">
        <v>10253</v>
      </c>
      <c r="G21" s="26">
        <v>26535</v>
      </c>
      <c r="H21" s="26">
        <v>34338</v>
      </c>
      <c r="I21" s="26">
        <v>35040</v>
      </c>
      <c r="J21" s="26">
        <v>39268</v>
      </c>
    </row>
    <row r="22" spans="1:10" x14ac:dyDescent="0.35">
      <c r="A22" s="25">
        <v>14</v>
      </c>
      <c r="B22" s="25" t="s">
        <v>667</v>
      </c>
      <c r="C22" s="30" t="s">
        <v>472</v>
      </c>
      <c r="D22" s="26">
        <v>19331</v>
      </c>
      <c r="E22" s="26" t="s">
        <v>645</v>
      </c>
      <c r="F22" s="26" t="s">
        <v>645</v>
      </c>
      <c r="G22" s="26">
        <v>25913</v>
      </c>
      <c r="H22" s="26">
        <v>26523</v>
      </c>
      <c r="I22" s="26" t="s">
        <v>645</v>
      </c>
      <c r="J22" s="26">
        <v>33222</v>
      </c>
    </row>
    <row r="23" spans="1:10" x14ac:dyDescent="0.35">
      <c r="A23" s="25">
        <v>61</v>
      </c>
      <c r="B23" s="25" t="s">
        <v>647</v>
      </c>
      <c r="C23" s="30" t="s">
        <v>498</v>
      </c>
      <c r="D23" s="26">
        <v>15701</v>
      </c>
      <c r="E23" s="26" t="s">
        <v>645</v>
      </c>
      <c r="F23" s="26">
        <v>20406</v>
      </c>
      <c r="G23" s="26">
        <v>27133</v>
      </c>
      <c r="H23" s="26">
        <v>24285</v>
      </c>
      <c r="I23" s="26" t="s">
        <v>645</v>
      </c>
      <c r="J23" s="26">
        <v>30050</v>
      </c>
    </row>
    <row r="24" spans="1:10" x14ac:dyDescent="0.35">
      <c r="A24" s="25">
        <v>76</v>
      </c>
      <c r="B24" s="25" t="s">
        <v>563</v>
      </c>
      <c r="C24" s="30" t="s">
        <v>564</v>
      </c>
      <c r="D24" s="26">
        <v>25134</v>
      </c>
      <c r="E24" s="26">
        <v>10450</v>
      </c>
      <c r="F24" s="26">
        <v>37288</v>
      </c>
      <c r="G24" s="26">
        <v>19680</v>
      </c>
      <c r="H24" s="26">
        <v>26224</v>
      </c>
      <c r="I24" s="26">
        <v>26819</v>
      </c>
      <c r="J24" s="26">
        <v>29932</v>
      </c>
    </row>
    <row r="25" spans="1:10" x14ac:dyDescent="0.35">
      <c r="A25" s="25">
        <v>14</v>
      </c>
      <c r="B25" s="25" t="s">
        <v>253</v>
      </c>
      <c r="C25" s="30" t="s">
        <v>254</v>
      </c>
      <c r="D25" s="26" t="s">
        <v>645</v>
      </c>
      <c r="E25" s="26" t="s">
        <v>645</v>
      </c>
      <c r="F25" s="26" t="s">
        <v>645</v>
      </c>
      <c r="G25" s="26" t="s">
        <v>645</v>
      </c>
      <c r="H25" s="26">
        <v>28490</v>
      </c>
      <c r="I25" s="26">
        <v>8578</v>
      </c>
      <c r="J25" s="26">
        <v>29057</v>
      </c>
    </row>
    <row r="26" spans="1:10" x14ac:dyDescent="0.35">
      <c r="A26" s="25">
        <v>50</v>
      </c>
      <c r="B26" s="25" t="s">
        <v>648</v>
      </c>
      <c r="C26" s="30" t="s">
        <v>495</v>
      </c>
      <c r="D26" s="26">
        <v>31542</v>
      </c>
      <c r="E26" s="26">
        <v>10177</v>
      </c>
      <c r="F26" s="26">
        <v>15672</v>
      </c>
      <c r="G26" s="26">
        <v>28518</v>
      </c>
      <c r="H26" s="26">
        <v>27193</v>
      </c>
      <c r="I26" s="26">
        <v>35906</v>
      </c>
      <c r="J26" s="26">
        <v>28802</v>
      </c>
    </row>
    <row r="27" spans="1:10" x14ac:dyDescent="0.35">
      <c r="A27" s="25">
        <v>76</v>
      </c>
      <c r="B27" s="25" t="s">
        <v>212</v>
      </c>
      <c r="C27" s="30" t="s">
        <v>499</v>
      </c>
      <c r="D27" s="26">
        <v>45788</v>
      </c>
      <c r="E27" s="26">
        <v>19111</v>
      </c>
      <c r="F27" s="26">
        <v>18192</v>
      </c>
      <c r="G27" s="26">
        <v>22798</v>
      </c>
      <c r="H27" s="26" t="s">
        <v>645</v>
      </c>
      <c r="I27" s="26" t="s">
        <v>645</v>
      </c>
      <c r="J27" s="26" t="s">
        <v>645</v>
      </c>
    </row>
    <row r="28" spans="1:10" x14ac:dyDescent="0.35">
      <c r="A28" s="25">
        <v>76</v>
      </c>
      <c r="B28" s="25" t="s">
        <v>212</v>
      </c>
      <c r="C28" s="30" t="s">
        <v>310</v>
      </c>
      <c r="D28" s="26">
        <v>25323</v>
      </c>
      <c r="E28" s="26">
        <v>11547</v>
      </c>
      <c r="F28" s="26" t="s">
        <v>645</v>
      </c>
      <c r="G28" s="26">
        <v>21854</v>
      </c>
      <c r="H28" s="26">
        <v>27021</v>
      </c>
      <c r="I28" s="26">
        <v>29259</v>
      </c>
      <c r="J28" s="26">
        <v>25490</v>
      </c>
    </row>
    <row r="29" spans="1:10" x14ac:dyDescent="0.35">
      <c r="A29" s="25">
        <v>76</v>
      </c>
      <c r="B29" s="25" t="s">
        <v>85</v>
      </c>
      <c r="C29" s="30" t="s">
        <v>304</v>
      </c>
      <c r="D29" s="26">
        <v>33515</v>
      </c>
      <c r="E29" s="26">
        <v>16000</v>
      </c>
      <c r="F29" s="26">
        <v>17088</v>
      </c>
      <c r="G29" s="26">
        <v>34525</v>
      </c>
      <c r="H29" s="26" t="s">
        <v>645</v>
      </c>
      <c r="I29" s="26">
        <v>23721</v>
      </c>
      <c r="J29" s="26" t="s">
        <v>645</v>
      </c>
    </row>
    <row r="30" spans="1:10" x14ac:dyDescent="0.35">
      <c r="A30" s="25">
        <v>76</v>
      </c>
      <c r="B30" s="25" t="s">
        <v>326</v>
      </c>
      <c r="C30" s="30" t="s">
        <v>327</v>
      </c>
      <c r="D30" s="26" t="s">
        <v>645</v>
      </c>
      <c r="E30" s="26">
        <v>12370</v>
      </c>
      <c r="F30" s="26">
        <v>16311</v>
      </c>
      <c r="G30" s="26">
        <v>38660</v>
      </c>
      <c r="H30" s="26">
        <v>26175</v>
      </c>
      <c r="I30" s="26">
        <v>30111</v>
      </c>
      <c r="J30" s="26" t="s">
        <v>645</v>
      </c>
    </row>
    <row r="31" spans="1:10" x14ac:dyDescent="0.35">
      <c r="A31" s="25">
        <v>76</v>
      </c>
      <c r="B31" s="25" t="s">
        <v>305</v>
      </c>
      <c r="C31" s="30" t="s">
        <v>306</v>
      </c>
      <c r="D31" s="26">
        <v>13781</v>
      </c>
      <c r="E31" s="26">
        <v>5832</v>
      </c>
      <c r="F31" s="26" t="s">
        <v>645</v>
      </c>
      <c r="G31" s="26">
        <v>25533</v>
      </c>
      <c r="H31" s="26">
        <v>24699</v>
      </c>
      <c r="I31" s="26">
        <v>26528</v>
      </c>
      <c r="J31" s="26">
        <v>23922</v>
      </c>
    </row>
    <row r="32" spans="1:10" x14ac:dyDescent="0.35">
      <c r="A32" s="25">
        <v>14</v>
      </c>
      <c r="B32" s="25" t="s">
        <v>245</v>
      </c>
      <c r="C32" s="30" t="s">
        <v>246</v>
      </c>
      <c r="D32" s="26" t="s">
        <v>645</v>
      </c>
      <c r="E32" s="26">
        <v>16089</v>
      </c>
      <c r="F32" s="26">
        <v>16700</v>
      </c>
      <c r="G32" s="26" t="s">
        <v>645</v>
      </c>
      <c r="H32" s="26" t="s">
        <v>645</v>
      </c>
      <c r="I32" s="26">
        <v>23000</v>
      </c>
      <c r="J32" s="26">
        <v>23200</v>
      </c>
    </row>
    <row r="33" spans="1:12" x14ac:dyDescent="0.35">
      <c r="A33" s="25">
        <v>14</v>
      </c>
      <c r="B33" s="25" t="s">
        <v>96</v>
      </c>
      <c r="C33" s="30" t="s">
        <v>249</v>
      </c>
      <c r="D33" s="26">
        <v>27042</v>
      </c>
      <c r="E33" s="26">
        <v>13976</v>
      </c>
      <c r="F33" s="26">
        <v>16302</v>
      </c>
      <c r="G33" s="26" t="s">
        <v>645</v>
      </c>
      <c r="H33" s="26">
        <v>22597</v>
      </c>
      <c r="I33" s="26">
        <v>25187</v>
      </c>
      <c r="J33" s="26">
        <v>23190</v>
      </c>
    </row>
    <row r="34" spans="1:12" x14ac:dyDescent="0.35">
      <c r="A34" s="25">
        <v>27</v>
      </c>
      <c r="B34" s="25" t="s">
        <v>154</v>
      </c>
      <c r="C34" s="30" t="s">
        <v>260</v>
      </c>
      <c r="D34" s="26">
        <v>25687</v>
      </c>
      <c r="E34" s="26">
        <v>10609</v>
      </c>
      <c r="F34" s="26">
        <v>8734</v>
      </c>
      <c r="G34" s="26">
        <v>22289</v>
      </c>
      <c r="H34" s="26">
        <v>24383</v>
      </c>
      <c r="I34" s="26">
        <v>16491</v>
      </c>
      <c r="J34" s="26">
        <v>23037</v>
      </c>
    </row>
    <row r="35" spans="1:12" x14ac:dyDescent="0.35">
      <c r="A35" s="25">
        <v>61</v>
      </c>
      <c r="B35" s="25" t="s">
        <v>287</v>
      </c>
      <c r="C35" s="30" t="s">
        <v>345</v>
      </c>
      <c r="D35" s="26">
        <v>7489</v>
      </c>
      <c r="E35" s="26" t="s">
        <v>645</v>
      </c>
      <c r="F35" s="26">
        <v>11257</v>
      </c>
      <c r="G35" s="26" t="s">
        <v>645</v>
      </c>
      <c r="H35" s="26">
        <v>20377</v>
      </c>
      <c r="I35" s="26">
        <v>20659</v>
      </c>
      <c r="J35" s="26">
        <v>21198</v>
      </c>
    </row>
    <row r="36" spans="1:12" x14ac:dyDescent="0.35">
      <c r="A36" s="25">
        <v>50</v>
      </c>
      <c r="B36" s="25" t="s">
        <v>600</v>
      </c>
      <c r="C36" s="30" t="s">
        <v>494</v>
      </c>
      <c r="D36" s="26">
        <v>21710</v>
      </c>
      <c r="E36" s="26">
        <v>13191</v>
      </c>
      <c r="F36" s="26">
        <v>14108</v>
      </c>
      <c r="G36" s="26">
        <v>18145</v>
      </c>
      <c r="H36" s="26">
        <v>14800</v>
      </c>
      <c r="I36" s="26" t="s">
        <v>645</v>
      </c>
      <c r="J36" s="26">
        <v>20690</v>
      </c>
    </row>
    <row r="37" spans="1:12" x14ac:dyDescent="0.35">
      <c r="A37" s="25">
        <v>14</v>
      </c>
      <c r="B37" s="25" t="s">
        <v>649</v>
      </c>
      <c r="C37" s="30" t="s">
        <v>333</v>
      </c>
      <c r="D37" s="26" t="s">
        <v>645</v>
      </c>
      <c r="E37" s="26" t="s">
        <v>645</v>
      </c>
      <c r="F37" s="26" t="s">
        <v>645</v>
      </c>
      <c r="G37" s="26" t="s">
        <v>645</v>
      </c>
      <c r="H37" s="26">
        <v>20151</v>
      </c>
      <c r="I37" s="26" t="s">
        <v>645</v>
      </c>
      <c r="J37" s="26" t="s">
        <v>645</v>
      </c>
    </row>
    <row r="38" spans="1:12" x14ac:dyDescent="0.35">
      <c r="A38" s="25">
        <v>50</v>
      </c>
      <c r="B38" s="25" t="s">
        <v>271</v>
      </c>
      <c r="C38" s="30" t="s">
        <v>272</v>
      </c>
      <c r="D38" s="26">
        <v>18534</v>
      </c>
      <c r="E38" s="26">
        <v>7838</v>
      </c>
      <c r="F38" s="26">
        <v>11117</v>
      </c>
      <c r="G38" s="26">
        <v>19371</v>
      </c>
      <c r="H38" s="26">
        <v>19339</v>
      </c>
      <c r="I38" s="26">
        <v>17490</v>
      </c>
      <c r="J38" s="26">
        <v>19100</v>
      </c>
    </row>
    <row r="39" spans="1:12" x14ac:dyDescent="0.35">
      <c r="A39" s="25">
        <v>14</v>
      </c>
      <c r="B39" s="25" t="s">
        <v>586</v>
      </c>
      <c r="C39" s="30" t="s">
        <v>630</v>
      </c>
      <c r="D39" s="26">
        <v>21433</v>
      </c>
      <c r="E39" s="26" t="s">
        <v>645</v>
      </c>
      <c r="F39" s="26">
        <v>8734</v>
      </c>
      <c r="G39" s="26">
        <v>20326</v>
      </c>
      <c r="H39" s="26" t="s">
        <v>645</v>
      </c>
      <c r="I39" s="26">
        <v>22803</v>
      </c>
      <c r="J39" s="26">
        <v>18693</v>
      </c>
    </row>
    <row r="40" spans="1:12" x14ac:dyDescent="0.35">
      <c r="A40" s="25">
        <v>14</v>
      </c>
      <c r="B40" s="25" t="s">
        <v>96</v>
      </c>
      <c r="C40" s="30" t="s">
        <v>502</v>
      </c>
      <c r="D40" s="26" t="s">
        <v>645</v>
      </c>
      <c r="E40" s="26">
        <v>12051</v>
      </c>
      <c r="F40" s="26">
        <v>13464</v>
      </c>
      <c r="G40" s="26" t="s">
        <v>645</v>
      </c>
      <c r="H40" s="26">
        <v>22539</v>
      </c>
      <c r="I40" s="26">
        <v>25710</v>
      </c>
      <c r="J40" s="26">
        <v>18346</v>
      </c>
    </row>
    <row r="41" spans="1:12" s="5" customFormat="1" x14ac:dyDescent="0.35">
      <c r="A41" s="25">
        <v>50</v>
      </c>
      <c r="B41" s="25" t="s">
        <v>648</v>
      </c>
      <c r="C41" s="30" t="s">
        <v>278</v>
      </c>
      <c r="D41" s="26">
        <v>12125</v>
      </c>
      <c r="E41" s="26">
        <v>9287</v>
      </c>
      <c r="F41" s="26">
        <v>9883</v>
      </c>
      <c r="G41" s="26">
        <v>12790</v>
      </c>
      <c r="H41" s="26">
        <v>14930</v>
      </c>
      <c r="I41" s="26">
        <v>14351</v>
      </c>
      <c r="J41" s="26">
        <v>15857</v>
      </c>
      <c r="K41" s="1"/>
      <c r="L41" s="1"/>
    </row>
    <row r="42" spans="1:12" s="5" customFormat="1" x14ac:dyDescent="0.35">
      <c r="A42" s="25">
        <v>14</v>
      </c>
      <c r="B42" s="25" t="s">
        <v>43</v>
      </c>
      <c r="C42" s="30" t="s">
        <v>247</v>
      </c>
      <c r="D42" s="26" t="s">
        <v>645</v>
      </c>
      <c r="E42" s="26">
        <v>8986</v>
      </c>
      <c r="F42" s="26">
        <v>11012</v>
      </c>
      <c r="G42" s="26">
        <v>14239</v>
      </c>
      <c r="H42" s="26">
        <v>15703</v>
      </c>
      <c r="I42" s="26">
        <v>16907</v>
      </c>
      <c r="J42" s="26">
        <v>15320</v>
      </c>
      <c r="K42" s="1"/>
      <c r="L42" s="1"/>
    </row>
    <row r="43" spans="1:12" s="5" customFormat="1" x14ac:dyDescent="0.35">
      <c r="A43" s="25">
        <v>27</v>
      </c>
      <c r="B43" s="25" t="s">
        <v>668</v>
      </c>
      <c r="C43" s="30" t="s">
        <v>587</v>
      </c>
      <c r="D43" s="26">
        <v>15221</v>
      </c>
      <c r="E43" s="26">
        <v>5485</v>
      </c>
      <c r="F43" s="26">
        <v>11064</v>
      </c>
      <c r="G43" s="26">
        <v>17799</v>
      </c>
      <c r="H43" s="26">
        <v>12070</v>
      </c>
      <c r="I43" s="26">
        <v>13712</v>
      </c>
      <c r="J43" s="26">
        <v>15180</v>
      </c>
      <c r="K43" s="1"/>
      <c r="L43" s="1"/>
    </row>
    <row r="44" spans="1:12" s="5" customFormat="1" x14ac:dyDescent="0.35">
      <c r="A44" s="25">
        <v>76</v>
      </c>
      <c r="B44" s="25" t="s">
        <v>597</v>
      </c>
      <c r="C44" s="30" t="s">
        <v>329</v>
      </c>
      <c r="D44" s="26" t="s">
        <v>645</v>
      </c>
      <c r="E44" s="26" t="s">
        <v>645</v>
      </c>
      <c r="F44" s="26" t="s">
        <v>645</v>
      </c>
      <c r="G44" s="26" t="s">
        <v>645</v>
      </c>
      <c r="H44" s="26" t="s">
        <v>645</v>
      </c>
      <c r="I44" s="26" t="s">
        <v>645</v>
      </c>
      <c r="J44" s="26">
        <v>14859</v>
      </c>
      <c r="K44" s="1"/>
      <c r="L44" s="1"/>
    </row>
    <row r="45" spans="1:12" s="5" customFormat="1" x14ac:dyDescent="0.35">
      <c r="A45" s="25">
        <v>50</v>
      </c>
      <c r="B45" s="25" t="s">
        <v>285</v>
      </c>
      <c r="C45" s="30" t="s">
        <v>286</v>
      </c>
      <c r="D45" s="26">
        <v>13106</v>
      </c>
      <c r="E45" s="26">
        <v>4295</v>
      </c>
      <c r="F45" s="26">
        <v>6831</v>
      </c>
      <c r="G45" s="26">
        <v>14144</v>
      </c>
      <c r="H45" s="26">
        <v>14800</v>
      </c>
      <c r="I45" s="26">
        <v>13674</v>
      </c>
      <c r="J45" s="26">
        <v>14775</v>
      </c>
      <c r="K45" s="1"/>
      <c r="L45" s="1"/>
    </row>
    <row r="46" spans="1:12" s="5" customFormat="1" x14ac:dyDescent="0.35">
      <c r="A46" s="25">
        <v>61</v>
      </c>
      <c r="B46" s="25" t="s">
        <v>547</v>
      </c>
      <c r="C46" s="30" t="s">
        <v>548</v>
      </c>
      <c r="D46" s="26">
        <v>11189</v>
      </c>
      <c r="E46" s="26" t="s">
        <v>645</v>
      </c>
      <c r="F46" s="26">
        <v>12633</v>
      </c>
      <c r="G46" s="26">
        <v>15934</v>
      </c>
      <c r="H46" s="26">
        <v>15429</v>
      </c>
      <c r="I46" s="26">
        <v>14927</v>
      </c>
      <c r="J46" s="26">
        <v>14227</v>
      </c>
      <c r="K46" s="1"/>
      <c r="L46" s="1"/>
    </row>
    <row r="47" spans="1:12" s="5" customFormat="1" x14ac:dyDescent="0.35">
      <c r="A47" s="25">
        <v>61</v>
      </c>
      <c r="B47" s="25" t="s">
        <v>651</v>
      </c>
      <c r="C47" s="30" t="s">
        <v>290</v>
      </c>
      <c r="D47" s="26">
        <v>20036</v>
      </c>
      <c r="E47" s="26">
        <v>7900</v>
      </c>
      <c r="F47" s="26">
        <v>9598</v>
      </c>
      <c r="G47" s="26" t="s">
        <v>645</v>
      </c>
      <c r="H47" s="26" t="s">
        <v>645</v>
      </c>
      <c r="I47" s="26">
        <v>17826</v>
      </c>
      <c r="J47" s="26" t="s">
        <v>645</v>
      </c>
      <c r="K47" s="1"/>
      <c r="L47" s="1"/>
    </row>
    <row r="48" spans="1:12" s="5" customFormat="1" x14ac:dyDescent="0.35">
      <c r="A48" s="25">
        <v>61</v>
      </c>
      <c r="B48" s="25" t="s">
        <v>287</v>
      </c>
      <c r="C48" s="30" t="s">
        <v>288</v>
      </c>
      <c r="D48" s="26" t="s">
        <v>645</v>
      </c>
      <c r="E48" s="26" t="s">
        <v>645</v>
      </c>
      <c r="F48" s="26">
        <v>11399</v>
      </c>
      <c r="G48" s="26">
        <v>17396</v>
      </c>
      <c r="H48" s="26" t="s">
        <v>645</v>
      </c>
      <c r="I48" s="26" t="s">
        <v>645</v>
      </c>
      <c r="J48" s="26">
        <v>13307</v>
      </c>
      <c r="K48" s="1"/>
      <c r="L48" s="1"/>
    </row>
    <row r="49" spans="1:12" s="5" customFormat="1" x14ac:dyDescent="0.35">
      <c r="A49" s="25">
        <v>76</v>
      </c>
      <c r="B49" s="25" t="s">
        <v>565</v>
      </c>
      <c r="C49" s="30" t="s">
        <v>566</v>
      </c>
      <c r="D49" s="26" t="s">
        <v>645</v>
      </c>
      <c r="E49" s="26">
        <v>6949</v>
      </c>
      <c r="F49" s="26">
        <v>4125</v>
      </c>
      <c r="G49" s="26">
        <v>12070</v>
      </c>
      <c r="H49" s="26">
        <v>15425</v>
      </c>
      <c r="I49" s="26">
        <v>13459</v>
      </c>
      <c r="J49" s="26">
        <v>13165</v>
      </c>
      <c r="K49" s="1"/>
      <c r="L49" s="1"/>
    </row>
    <row r="50" spans="1:12" s="5" customFormat="1" x14ac:dyDescent="0.35">
      <c r="A50" s="25">
        <v>50</v>
      </c>
      <c r="B50" s="25" t="s">
        <v>235</v>
      </c>
      <c r="C50" s="30" t="s">
        <v>344</v>
      </c>
      <c r="D50" s="26">
        <v>20437</v>
      </c>
      <c r="E50" s="26">
        <v>6733</v>
      </c>
      <c r="F50" s="26">
        <v>10119</v>
      </c>
      <c r="G50" s="26">
        <v>13591</v>
      </c>
      <c r="H50" s="26" t="s">
        <v>645</v>
      </c>
      <c r="I50" s="26">
        <v>13271</v>
      </c>
      <c r="J50" s="26">
        <v>12721</v>
      </c>
      <c r="K50" s="1"/>
      <c r="L50" s="1"/>
    </row>
    <row r="51" spans="1:12" s="5" customFormat="1" x14ac:dyDescent="0.35">
      <c r="A51" s="25">
        <v>76</v>
      </c>
      <c r="B51" s="25" t="s">
        <v>21</v>
      </c>
      <c r="C51" s="30" t="s">
        <v>319</v>
      </c>
      <c r="D51" s="26">
        <v>17853</v>
      </c>
      <c r="E51" s="26">
        <v>4738</v>
      </c>
      <c r="F51" s="26" t="s">
        <v>645</v>
      </c>
      <c r="G51" s="26" t="s">
        <v>645</v>
      </c>
      <c r="H51" s="26" t="s">
        <v>645</v>
      </c>
      <c r="I51" s="26" t="s">
        <v>645</v>
      </c>
      <c r="J51" s="26" t="s">
        <v>645</v>
      </c>
      <c r="K51" s="1"/>
      <c r="L51" s="1"/>
    </row>
    <row r="52" spans="1:12" s="5" customFormat="1" x14ac:dyDescent="0.35">
      <c r="A52" s="25">
        <v>50</v>
      </c>
      <c r="B52" s="25" t="s">
        <v>22</v>
      </c>
      <c r="C52" s="30" t="s">
        <v>536</v>
      </c>
      <c r="D52" s="26" t="s">
        <v>645</v>
      </c>
      <c r="E52" s="26" t="s">
        <v>645</v>
      </c>
      <c r="F52" s="26" t="s">
        <v>645</v>
      </c>
      <c r="G52" s="26">
        <v>10361</v>
      </c>
      <c r="H52" s="26">
        <v>11315</v>
      </c>
      <c r="I52" s="26">
        <v>12042</v>
      </c>
      <c r="J52" s="26" t="s">
        <v>645</v>
      </c>
      <c r="K52" s="1"/>
      <c r="L52" s="1"/>
    </row>
    <row r="53" spans="1:12" x14ac:dyDescent="0.35">
      <c r="A53" s="25">
        <v>76</v>
      </c>
      <c r="B53" s="25" t="s">
        <v>653</v>
      </c>
      <c r="C53" s="30" t="s">
        <v>307</v>
      </c>
      <c r="D53" s="26" t="s">
        <v>645</v>
      </c>
      <c r="E53" s="26">
        <v>7048</v>
      </c>
      <c r="F53" s="26">
        <v>8580</v>
      </c>
      <c r="G53" s="26">
        <v>14717</v>
      </c>
      <c r="H53" s="26">
        <v>14462</v>
      </c>
      <c r="I53" s="26" t="s">
        <v>645</v>
      </c>
      <c r="J53" s="26" t="s">
        <v>645</v>
      </c>
    </row>
    <row r="54" spans="1:12" x14ac:dyDescent="0.35">
      <c r="A54" s="25">
        <v>76</v>
      </c>
      <c r="B54" s="25" t="s">
        <v>212</v>
      </c>
      <c r="C54" s="30" t="s">
        <v>311</v>
      </c>
      <c r="D54" s="26">
        <v>11904</v>
      </c>
      <c r="E54" s="26">
        <v>7140</v>
      </c>
      <c r="F54" s="26">
        <v>6893</v>
      </c>
      <c r="G54" s="26">
        <v>10438</v>
      </c>
      <c r="H54" s="26">
        <v>16351</v>
      </c>
      <c r="I54" s="26" t="s">
        <v>645</v>
      </c>
      <c r="J54" s="26" t="s">
        <v>645</v>
      </c>
    </row>
    <row r="55" spans="1:12" x14ac:dyDescent="0.35">
      <c r="A55" s="25">
        <v>61</v>
      </c>
      <c r="B55" s="25" t="s">
        <v>193</v>
      </c>
      <c r="C55" s="30" t="s">
        <v>483</v>
      </c>
      <c r="D55" s="26">
        <v>7737</v>
      </c>
      <c r="E55" s="26" t="s">
        <v>645</v>
      </c>
      <c r="F55" s="26">
        <v>7776</v>
      </c>
      <c r="G55" s="26" t="s">
        <v>645</v>
      </c>
      <c r="H55" s="26">
        <v>10363</v>
      </c>
      <c r="I55" s="26">
        <v>10575</v>
      </c>
      <c r="J55" s="26">
        <v>10345</v>
      </c>
    </row>
    <row r="56" spans="1:12" x14ac:dyDescent="0.35">
      <c r="A56" s="25">
        <v>50</v>
      </c>
      <c r="B56" s="25" t="s">
        <v>524</v>
      </c>
      <c r="C56" s="30" t="s">
        <v>525</v>
      </c>
      <c r="D56" s="26">
        <v>8931</v>
      </c>
      <c r="E56" s="26" t="s">
        <v>645</v>
      </c>
      <c r="F56" s="26">
        <v>5519</v>
      </c>
      <c r="G56" s="26">
        <v>8015</v>
      </c>
      <c r="H56" s="26">
        <v>7173</v>
      </c>
      <c r="I56" s="26" t="s">
        <v>645</v>
      </c>
      <c r="J56" s="26">
        <v>10200</v>
      </c>
    </row>
    <row r="57" spans="1:12" x14ac:dyDescent="0.35">
      <c r="A57" s="25">
        <v>27</v>
      </c>
      <c r="B57" s="25" t="s">
        <v>520</v>
      </c>
      <c r="C57" s="30" t="s">
        <v>521</v>
      </c>
      <c r="D57" s="26">
        <v>9015</v>
      </c>
      <c r="E57" s="26">
        <v>2496</v>
      </c>
      <c r="F57" s="26">
        <v>4209</v>
      </c>
      <c r="G57" s="26">
        <v>8745</v>
      </c>
      <c r="H57" s="26">
        <v>9840</v>
      </c>
      <c r="I57" s="26">
        <v>10720</v>
      </c>
      <c r="J57" s="26">
        <v>10052</v>
      </c>
    </row>
    <row r="58" spans="1:12" x14ac:dyDescent="0.35">
      <c r="A58" s="25">
        <v>76</v>
      </c>
      <c r="B58" s="25" t="s">
        <v>298</v>
      </c>
      <c r="C58" s="30" t="s">
        <v>299</v>
      </c>
      <c r="D58" s="26">
        <v>8384</v>
      </c>
      <c r="E58" s="26" t="s">
        <v>645</v>
      </c>
      <c r="F58" s="26" t="s">
        <v>645</v>
      </c>
      <c r="G58" s="26" t="s">
        <v>645</v>
      </c>
      <c r="H58" s="26">
        <v>11710</v>
      </c>
      <c r="I58" s="26" t="s">
        <v>645</v>
      </c>
      <c r="J58" s="26" t="s">
        <v>645</v>
      </c>
    </row>
    <row r="59" spans="1:12" x14ac:dyDescent="0.35">
      <c r="A59" s="25">
        <v>27</v>
      </c>
      <c r="B59" s="25" t="s">
        <v>258</v>
      </c>
      <c r="C59" s="30" t="s">
        <v>259</v>
      </c>
      <c r="D59" s="26">
        <v>4794</v>
      </c>
      <c r="E59" s="26" t="s">
        <v>645</v>
      </c>
      <c r="F59" s="26" t="s">
        <v>645</v>
      </c>
      <c r="G59" s="26" t="s">
        <v>645</v>
      </c>
      <c r="H59" s="26">
        <v>11605</v>
      </c>
      <c r="I59" s="26">
        <v>9593</v>
      </c>
      <c r="J59" s="26">
        <v>9752</v>
      </c>
    </row>
    <row r="60" spans="1:12" x14ac:dyDescent="0.35">
      <c r="A60" s="25">
        <v>76</v>
      </c>
      <c r="B60" s="25" t="s">
        <v>21</v>
      </c>
      <c r="C60" s="30" t="s">
        <v>318</v>
      </c>
      <c r="D60" s="26" t="s">
        <v>645</v>
      </c>
      <c r="E60" s="26">
        <v>7728</v>
      </c>
      <c r="F60" s="26">
        <v>5794</v>
      </c>
      <c r="G60" s="26">
        <v>12441</v>
      </c>
      <c r="H60" s="26">
        <v>11995</v>
      </c>
      <c r="I60" s="26" t="s">
        <v>645</v>
      </c>
      <c r="J60" s="26" t="s">
        <v>645</v>
      </c>
    </row>
    <row r="61" spans="1:12" x14ac:dyDescent="0.35">
      <c r="A61" s="25">
        <v>27</v>
      </c>
      <c r="B61" s="25" t="s">
        <v>266</v>
      </c>
      <c r="C61" s="30" t="s">
        <v>267</v>
      </c>
      <c r="D61" s="26">
        <v>6929</v>
      </c>
      <c r="E61" s="26" t="s">
        <v>645</v>
      </c>
      <c r="F61" s="26">
        <v>3997</v>
      </c>
      <c r="G61" s="26">
        <v>8455</v>
      </c>
      <c r="H61" s="26">
        <v>10898</v>
      </c>
      <c r="I61" s="26">
        <v>11121</v>
      </c>
      <c r="J61" s="26">
        <v>9463</v>
      </c>
    </row>
    <row r="62" spans="1:12" x14ac:dyDescent="0.35">
      <c r="A62" s="25">
        <v>14</v>
      </c>
      <c r="B62" s="25" t="s">
        <v>8</v>
      </c>
      <c r="C62" s="30" t="s">
        <v>506</v>
      </c>
      <c r="D62" s="26">
        <v>8104</v>
      </c>
      <c r="E62" s="26" t="s">
        <v>645</v>
      </c>
      <c r="F62" s="26">
        <v>1939</v>
      </c>
      <c r="G62" s="26" t="s">
        <v>645</v>
      </c>
      <c r="H62" s="26" t="s">
        <v>645</v>
      </c>
      <c r="I62" s="26">
        <v>8196</v>
      </c>
      <c r="J62" s="26">
        <v>9432</v>
      </c>
    </row>
    <row r="63" spans="1:12" x14ac:dyDescent="0.35">
      <c r="A63" s="25">
        <v>76</v>
      </c>
      <c r="B63" s="25" t="s">
        <v>130</v>
      </c>
      <c r="C63" s="30" t="s">
        <v>588</v>
      </c>
      <c r="D63" s="26" t="s">
        <v>645</v>
      </c>
      <c r="E63" s="26">
        <v>1786</v>
      </c>
      <c r="F63" s="26" t="s">
        <v>645</v>
      </c>
      <c r="G63" s="26" t="s">
        <v>645</v>
      </c>
      <c r="H63" s="26" t="s">
        <v>645</v>
      </c>
      <c r="I63" s="26">
        <v>16972</v>
      </c>
      <c r="J63" s="26" t="s">
        <v>645</v>
      </c>
    </row>
    <row r="64" spans="1:12" x14ac:dyDescent="0.35">
      <c r="A64" s="25">
        <v>50</v>
      </c>
      <c r="B64" s="25" t="s">
        <v>171</v>
      </c>
      <c r="C64" s="30" t="s">
        <v>526</v>
      </c>
      <c r="D64" s="26" t="s">
        <v>645</v>
      </c>
      <c r="E64" s="26" t="s">
        <v>645</v>
      </c>
      <c r="F64" s="26" t="s">
        <v>645</v>
      </c>
      <c r="G64" s="26" t="s">
        <v>645</v>
      </c>
      <c r="H64" s="26" t="s">
        <v>645</v>
      </c>
      <c r="I64" s="26" t="s">
        <v>645</v>
      </c>
      <c r="J64" s="26">
        <v>8135</v>
      </c>
    </row>
    <row r="65" spans="1:10" x14ac:dyDescent="0.35">
      <c r="A65" s="25">
        <v>76</v>
      </c>
      <c r="B65" s="25" t="s">
        <v>313</v>
      </c>
      <c r="C65" s="30" t="s">
        <v>289</v>
      </c>
      <c r="D65" s="26">
        <v>9919</v>
      </c>
      <c r="E65" s="26">
        <v>5195</v>
      </c>
      <c r="F65" s="26">
        <v>5290</v>
      </c>
      <c r="G65" s="26">
        <v>9207</v>
      </c>
      <c r="H65" s="26" t="s">
        <v>645</v>
      </c>
      <c r="I65" s="26" t="s">
        <v>645</v>
      </c>
      <c r="J65" s="26" t="s">
        <v>645</v>
      </c>
    </row>
    <row r="66" spans="1:10" x14ac:dyDescent="0.35">
      <c r="A66" s="25">
        <v>61</v>
      </c>
      <c r="B66" s="25" t="s">
        <v>670</v>
      </c>
      <c r="C66" s="30" t="s">
        <v>297</v>
      </c>
      <c r="D66" s="26">
        <v>3999</v>
      </c>
      <c r="E66" s="26" t="s">
        <v>645</v>
      </c>
      <c r="F66" s="26">
        <v>3420</v>
      </c>
      <c r="G66" s="26">
        <v>6018</v>
      </c>
      <c r="H66" s="26">
        <v>6902</v>
      </c>
      <c r="I66" s="26">
        <v>7357</v>
      </c>
      <c r="J66" s="26">
        <v>7331</v>
      </c>
    </row>
    <row r="67" spans="1:10" x14ac:dyDescent="0.35">
      <c r="A67" s="25">
        <v>76</v>
      </c>
      <c r="B67" s="25" t="s">
        <v>21</v>
      </c>
      <c r="C67" s="30" t="s">
        <v>323</v>
      </c>
      <c r="D67" s="26" t="s">
        <v>645</v>
      </c>
      <c r="E67" s="26">
        <v>1771</v>
      </c>
      <c r="F67" s="26">
        <v>6144</v>
      </c>
      <c r="G67" s="26">
        <v>8596</v>
      </c>
      <c r="H67" s="26">
        <v>11395</v>
      </c>
      <c r="I67" s="26" t="s">
        <v>645</v>
      </c>
      <c r="J67" s="26" t="s">
        <v>645</v>
      </c>
    </row>
    <row r="68" spans="1:10" x14ac:dyDescent="0.35">
      <c r="A68" s="25">
        <v>50</v>
      </c>
      <c r="B68" s="25" t="s">
        <v>532</v>
      </c>
      <c r="C68" s="30" t="s">
        <v>533</v>
      </c>
      <c r="D68" s="26">
        <v>6817</v>
      </c>
      <c r="E68" s="26" t="s">
        <v>645</v>
      </c>
      <c r="F68" s="26">
        <v>5438</v>
      </c>
      <c r="G68" s="26">
        <v>8229</v>
      </c>
      <c r="H68" s="26" t="s">
        <v>645</v>
      </c>
      <c r="I68" s="26" t="s">
        <v>645</v>
      </c>
      <c r="J68" s="26" t="s">
        <v>645</v>
      </c>
    </row>
    <row r="69" spans="1:10" x14ac:dyDescent="0.35">
      <c r="A69" s="25">
        <v>14</v>
      </c>
      <c r="B69" s="25" t="s">
        <v>643</v>
      </c>
      <c r="C69" s="30" t="s">
        <v>509</v>
      </c>
      <c r="D69" s="26">
        <v>112</v>
      </c>
      <c r="E69" s="26">
        <v>268</v>
      </c>
      <c r="F69" s="26" t="s">
        <v>645</v>
      </c>
      <c r="G69" s="26" t="s">
        <v>645</v>
      </c>
      <c r="H69" s="26">
        <v>8042</v>
      </c>
      <c r="I69" s="26">
        <v>8028</v>
      </c>
      <c r="J69" s="26">
        <v>6818</v>
      </c>
    </row>
    <row r="70" spans="1:10" x14ac:dyDescent="0.35">
      <c r="A70" s="25">
        <v>27</v>
      </c>
      <c r="B70" s="25" t="s">
        <v>669</v>
      </c>
      <c r="C70" s="30" t="s">
        <v>516</v>
      </c>
      <c r="D70" s="26">
        <v>7851</v>
      </c>
      <c r="E70" s="26">
        <v>5496</v>
      </c>
      <c r="F70" s="26" t="s">
        <v>645</v>
      </c>
      <c r="G70" s="26">
        <v>5190</v>
      </c>
      <c r="H70" s="26">
        <v>7147</v>
      </c>
      <c r="I70" s="26">
        <v>6294</v>
      </c>
      <c r="J70" s="26">
        <v>6711</v>
      </c>
    </row>
    <row r="71" spans="1:10" x14ac:dyDescent="0.35">
      <c r="A71" s="25">
        <v>76</v>
      </c>
      <c r="B71" s="25" t="s">
        <v>212</v>
      </c>
      <c r="C71" s="30" t="s">
        <v>312</v>
      </c>
      <c r="D71" s="26">
        <v>8985</v>
      </c>
      <c r="E71" s="26">
        <v>3415</v>
      </c>
      <c r="F71" s="26">
        <v>7611</v>
      </c>
      <c r="G71" s="26">
        <v>7626</v>
      </c>
      <c r="H71" s="26">
        <v>5419</v>
      </c>
      <c r="I71" s="26" t="s">
        <v>645</v>
      </c>
      <c r="J71" s="26" t="s">
        <v>645</v>
      </c>
    </row>
    <row r="72" spans="1:10" x14ac:dyDescent="0.35">
      <c r="A72" s="25">
        <v>50</v>
      </c>
      <c r="B72" s="25" t="s">
        <v>527</v>
      </c>
      <c r="C72" s="30" t="s">
        <v>528</v>
      </c>
      <c r="D72" s="26">
        <v>7763</v>
      </c>
      <c r="E72" s="26">
        <v>1616</v>
      </c>
      <c r="F72" s="26">
        <v>3715</v>
      </c>
      <c r="G72" s="26">
        <v>6888</v>
      </c>
      <c r="H72" s="26" t="s">
        <v>645</v>
      </c>
      <c r="I72" s="26">
        <v>7141</v>
      </c>
      <c r="J72" s="26">
        <v>6239</v>
      </c>
    </row>
    <row r="73" spans="1:10" x14ac:dyDescent="0.35">
      <c r="A73" s="25">
        <v>76</v>
      </c>
      <c r="B73" s="25" t="s">
        <v>21</v>
      </c>
      <c r="C73" s="30" t="s">
        <v>322</v>
      </c>
      <c r="D73" s="26" t="s">
        <v>645</v>
      </c>
      <c r="E73" s="26" t="s">
        <v>645</v>
      </c>
      <c r="F73" s="26" t="s">
        <v>645</v>
      </c>
      <c r="G73" s="26">
        <v>5896</v>
      </c>
      <c r="H73" s="26">
        <v>6115</v>
      </c>
      <c r="I73" s="26" t="s">
        <v>645</v>
      </c>
      <c r="J73" s="26" t="s">
        <v>645</v>
      </c>
    </row>
    <row r="74" spans="1:10" x14ac:dyDescent="0.35">
      <c r="A74" s="25">
        <v>50</v>
      </c>
      <c r="B74" s="25" t="s">
        <v>671</v>
      </c>
      <c r="C74" s="30" t="s">
        <v>593</v>
      </c>
      <c r="D74" s="26">
        <v>3387</v>
      </c>
      <c r="E74" s="26">
        <v>2676</v>
      </c>
      <c r="F74" s="26">
        <v>4344</v>
      </c>
      <c r="G74" s="26">
        <v>5955</v>
      </c>
      <c r="H74" s="26" t="s">
        <v>645</v>
      </c>
      <c r="I74" s="26">
        <v>5613</v>
      </c>
      <c r="J74" s="26">
        <v>5984</v>
      </c>
    </row>
    <row r="75" spans="1:10" x14ac:dyDescent="0.35">
      <c r="A75" s="25">
        <v>76</v>
      </c>
      <c r="B75" s="25" t="s">
        <v>571</v>
      </c>
      <c r="C75" s="30" t="s">
        <v>572</v>
      </c>
      <c r="D75" s="26">
        <v>8473</v>
      </c>
      <c r="E75" s="26">
        <v>3404</v>
      </c>
      <c r="F75" s="26">
        <v>6037</v>
      </c>
      <c r="G75" s="26">
        <v>8471</v>
      </c>
      <c r="H75" s="26">
        <v>10202</v>
      </c>
      <c r="I75" s="26">
        <v>12841</v>
      </c>
      <c r="J75" s="26">
        <v>5875</v>
      </c>
    </row>
    <row r="76" spans="1:10" x14ac:dyDescent="0.35">
      <c r="A76" s="25">
        <v>14</v>
      </c>
      <c r="B76" s="25" t="s">
        <v>255</v>
      </c>
      <c r="C76" s="30" t="s">
        <v>256</v>
      </c>
      <c r="D76" s="26">
        <v>9661</v>
      </c>
      <c r="E76" s="26">
        <v>1250</v>
      </c>
      <c r="F76" s="26" t="s">
        <v>645</v>
      </c>
      <c r="G76" s="26">
        <v>5724</v>
      </c>
      <c r="H76" s="26">
        <v>5470</v>
      </c>
      <c r="I76" s="26">
        <v>2306</v>
      </c>
      <c r="J76" s="26">
        <v>5200</v>
      </c>
    </row>
    <row r="77" spans="1:10" x14ac:dyDescent="0.35">
      <c r="A77" s="25">
        <v>61</v>
      </c>
      <c r="B77" s="25" t="s">
        <v>672</v>
      </c>
      <c r="C77" s="30" t="s">
        <v>546</v>
      </c>
      <c r="D77" s="26" t="s">
        <v>645</v>
      </c>
      <c r="E77" s="26" t="s">
        <v>645</v>
      </c>
      <c r="F77" s="26" t="s">
        <v>645</v>
      </c>
      <c r="G77" s="26">
        <v>4500</v>
      </c>
      <c r="H77" s="26">
        <v>3963</v>
      </c>
      <c r="I77" s="26">
        <v>4020</v>
      </c>
      <c r="J77" s="26">
        <v>5091</v>
      </c>
    </row>
    <row r="78" spans="1:10" x14ac:dyDescent="0.35">
      <c r="A78" s="25">
        <v>27</v>
      </c>
      <c r="B78" s="25" t="s">
        <v>107</v>
      </c>
      <c r="C78" s="30" t="s">
        <v>335</v>
      </c>
      <c r="D78" s="26">
        <v>7703</v>
      </c>
      <c r="E78" s="26" t="s">
        <v>645</v>
      </c>
      <c r="F78" s="26" t="s">
        <v>645</v>
      </c>
      <c r="G78" s="26" t="s">
        <v>645</v>
      </c>
      <c r="H78" s="26">
        <v>12300</v>
      </c>
      <c r="I78" s="26">
        <v>1514</v>
      </c>
      <c r="J78" s="26">
        <v>4865</v>
      </c>
    </row>
    <row r="79" spans="1:10" x14ac:dyDescent="0.35">
      <c r="A79" s="25">
        <v>50</v>
      </c>
      <c r="B79" s="25" t="s">
        <v>523</v>
      </c>
      <c r="C79" s="30" t="s">
        <v>617</v>
      </c>
      <c r="D79" s="26" t="s">
        <v>645</v>
      </c>
      <c r="E79" s="26">
        <v>3018</v>
      </c>
      <c r="F79" s="26">
        <v>4024</v>
      </c>
      <c r="G79" s="26">
        <v>6027</v>
      </c>
      <c r="H79" s="26" t="s">
        <v>645</v>
      </c>
      <c r="I79" s="26">
        <v>6370</v>
      </c>
      <c r="J79" s="26">
        <v>4834</v>
      </c>
    </row>
    <row r="80" spans="1:10" x14ac:dyDescent="0.35">
      <c r="A80" s="25">
        <v>27</v>
      </c>
      <c r="B80" s="25" t="s">
        <v>669</v>
      </c>
      <c r="C80" s="30" t="s">
        <v>517</v>
      </c>
      <c r="D80" s="26">
        <v>6138</v>
      </c>
      <c r="E80" s="26" t="s">
        <v>645</v>
      </c>
      <c r="F80" s="26" t="s">
        <v>645</v>
      </c>
      <c r="G80" s="26">
        <v>5396</v>
      </c>
      <c r="H80" s="26">
        <v>8747</v>
      </c>
      <c r="I80" s="26">
        <v>3849</v>
      </c>
      <c r="J80" s="26">
        <v>4749</v>
      </c>
    </row>
    <row r="81" spans="1:10" x14ac:dyDescent="0.35">
      <c r="A81" s="25">
        <v>50</v>
      </c>
      <c r="B81" s="25" t="s">
        <v>169</v>
      </c>
      <c r="C81" s="30" t="s">
        <v>343</v>
      </c>
      <c r="D81" s="26">
        <v>6093</v>
      </c>
      <c r="E81" s="26">
        <v>3713</v>
      </c>
      <c r="F81" s="26">
        <v>3732</v>
      </c>
      <c r="G81" s="26" t="s">
        <v>645</v>
      </c>
      <c r="H81" s="26" t="s">
        <v>645</v>
      </c>
      <c r="I81" s="26" t="s">
        <v>645</v>
      </c>
      <c r="J81" s="26" t="s">
        <v>645</v>
      </c>
    </row>
    <row r="82" spans="1:10" x14ac:dyDescent="0.35">
      <c r="A82" s="25">
        <v>76</v>
      </c>
      <c r="B82" s="25" t="s">
        <v>89</v>
      </c>
      <c r="C82" s="30" t="s">
        <v>308</v>
      </c>
      <c r="D82" s="26" t="s">
        <v>645</v>
      </c>
      <c r="E82" s="26">
        <v>5000</v>
      </c>
      <c r="F82" s="26">
        <v>4000</v>
      </c>
      <c r="G82" s="26" t="s">
        <v>645</v>
      </c>
      <c r="H82" s="26" t="s">
        <v>645</v>
      </c>
      <c r="I82" s="26" t="s">
        <v>645</v>
      </c>
      <c r="J82" s="26" t="s">
        <v>645</v>
      </c>
    </row>
    <row r="83" spans="1:10" x14ac:dyDescent="0.35">
      <c r="A83" s="25">
        <v>27</v>
      </c>
      <c r="B83" s="25" t="s">
        <v>448</v>
      </c>
      <c r="C83" s="30" t="s">
        <v>261</v>
      </c>
      <c r="D83" s="26">
        <v>2643</v>
      </c>
      <c r="E83" s="26" t="s">
        <v>645</v>
      </c>
      <c r="F83" s="26">
        <v>2154</v>
      </c>
      <c r="G83" s="26">
        <v>3123</v>
      </c>
      <c r="H83" s="26">
        <v>5123</v>
      </c>
      <c r="I83" s="26">
        <v>2637</v>
      </c>
      <c r="J83" s="26">
        <v>4026</v>
      </c>
    </row>
    <row r="84" spans="1:10" x14ac:dyDescent="0.35">
      <c r="A84" s="25">
        <v>14</v>
      </c>
      <c r="B84" s="25" t="s">
        <v>643</v>
      </c>
      <c r="C84" s="30" t="s">
        <v>257</v>
      </c>
      <c r="D84" s="26">
        <v>4005</v>
      </c>
      <c r="E84" s="26" t="s">
        <v>645</v>
      </c>
      <c r="F84" s="26">
        <v>1790</v>
      </c>
      <c r="G84" s="26">
        <v>2162</v>
      </c>
      <c r="H84" s="26">
        <v>6840</v>
      </c>
      <c r="I84" s="26">
        <v>7539</v>
      </c>
      <c r="J84" s="26">
        <v>4000</v>
      </c>
    </row>
    <row r="85" spans="1:10" x14ac:dyDescent="0.35">
      <c r="A85" s="25">
        <v>27</v>
      </c>
      <c r="B85" s="25" t="s">
        <v>518</v>
      </c>
      <c r="C85" s="30" t="s">
        <v>519</v>
      </c>
      <c r="D85" s="26">
        <v>2855</v>
      </c>
      <c r="E85" s="26" t="s">
        <v>645</v>
      </c>
      <c r="F85" s="26" t="s">
        <v>645</v>
      </c>
      <c r="G85" s="26">
        <v>2650</v>
      </c>
      <c r="H85" s="26">
        <v>1850</v>
      </c>
      <c r="I85" s="26">
        <v>4871</v>
      </c>
      <c r="J85" s="26">
        <v>3991</v>
      </c>
    </row>
    <row r="86" spans="1:10" x14ac:dyDescent="0.35">
      <c r="A86" s="25">
        <v>14</v>
      </c>
      <c r="B86" s="25" t="s">
        <v>503</v>
      </c>
      <c r="C86" s="30" t="s">
        <v>505</v>
      </c>
      <c r="D86" s="26">
        <v>1222</v>
      </c>
      <c r="E86" s="26" t="s">
        <v>645</v>
      </c>
      <c r="F86" s="26">
        <v>2873</v>
      </c>
      <c r="G86" s="26" t="s">
        <v>645</v>
      </c>
      <c r="H86" s="26">
        <v>3637</v>
      </c>
      <c r="I86" s="26">
        <v>3192</v>
      </c>
      <c r="J86" s="26">
        <v>3877</v>
      </c>
    </row>
    <row r="87" spans="1:10" x14ac:dyDescent="0.35">
      <c r="A87" s="25">
        <v>76</v>
      </c>
      <c r="B87" s="25" t="s">
        <v>569</v>
      </c>
      <c r="C87" s="30" t="s">
        <v>570</v>
      </c>
      <c r="D87" s="26">
        <v>5537</v>
      </c>
      <c r="E87" s="26">
        <v>1543</v>
      </c>
      <c r="F87" s="26">
        <v>2829</v>
      </c>
      <c r="G87" s="26">
        <v>4488</v>
      </c>
      <c r="H87" s="26">
        <v>4488</v>
      </c>
      <c r="I87" s="26" t="s">
        <v>645</v>
      </c>
      <c r="J87" s="26" t="s">
        <v>645</v>
      </c>
    </row>
    <row r="88" spans="1:10" x14ac:dyDescent="0.35">
      <c r="A88" s="25">
        <v>61</v>
      </c>
      <c r="B88" s="25" t="s">
        <v>551</v>
      </c>
      <c r="C88" s="30" t="s">
        <v>553</v>
      </c>
      <c r="D88" s="26">
        <v>3754</v>
      </c>
      <c r="E88" s="26" t="s">
        <v>645</v>
      </c>
      <c r="F88" s="26" t="s">
        <v>645</v>
      </c>
      <c r="G88" s="26" t="s">
        <v>645</v>
      </c>
      <c r="H88" s="26" t="s">
        <v>645</v>
      </c>
      <c r="I88" s="26" t="s">
        <v>645</v>
      </c>
      <c r="J88" s="26" t="s">
        <v>645</v>
      </c>
    </row>
    <row r="89" spans="1:10" x14ac:dyDescent="0.35">
      <c r="A89" s="25">
        <v>14</v>
      </c>
      <c r="B89" s="25" t="s">
        <v>10</v>
      </c>
      <c r="C89" s="30" t="s">
        <v>248</v>
      </c>
      <c r="D89" s="26">
        <v>5590</v>
      </c>
      <c r="E89" s="26">
        <v>2262</v>
      </c>
      <c r="F89" s="26" t="s">
        <v>645</v>
      </c>
      <c r="G89" s="26" t="s">
        <v>645</v>
      </c>
      <c r="H89" s="26" t="s">
        <v>645</v>
      </c>
      <c r="I89" s="26" t="s">
        <v>645</v>
      </c>
      <c r="J89" s="26">
        <v>3473</v>
      </c>
    </row>
    <row r="90" spans="1:10" x14ac:dyDescent="0.35">
      <c r="A90" s="25">
        <v>27</v>
      </c>
      <c r="B90" s="25" t="s">
        <v>514</v>
      </c>
      <c r="C90" s="30" t="s">
        <v>515</v>
      </c>
      <c r="D90" s="26">
        <v>2836</v>
      </c>
      <c r="E90" s="26" t="s">
        <v>645</v>
      </c>
      <c r="F90" s="26" t="s">
        <v>645</v>
      </c>
      <c r="G90" s="26">
        <v>3275</v>
      </c>
      <c r="H90" s="26">
        <v>4786</v>
      </c>
      <c r="I90" s="26">
        <v>3608</v>
      </c>
      <c r="J90" s="26">
        <v>3356</v>
      </c>
    </row>
    <row r="91" spans="1:10" x14ac:dyDescent="0.35">
      <c r="A91" s="25">
        <v>76</v>
      </c>
      <c r="B91" s="25" t="s">
        <v>138</v>
      </c>
      <c r="C91" s="30" t="s">
        <v>619</v>
      </c>
      <c r="D91" s="26" t="s">
        <v>645</v>
      </c>
      <c r="E91" s="26" t="s">
        <v>645</v>
      </c>
      <c r="F91" s="26" t="s">
        <v>645</v>
      </c>
      <c r="G91" s="26">
        <v>3000</v>
      </c>
      <c r="H91" s="26" t="s">
        <v>645</v>
      </c>
      <c r="I91" s="26" t="s">
        <v>645</v>
      </c>
      <c r="J91" s="26" t="s">
        <v>645</v>
      </c>
    </row>
    <row r="92" spans="1:10" x14ac:dyDescent="0.35">
      <c r="A92" s="25">
        <v>27</v>
      </c>
      <c r="B92" s="25" t="s">
        <v>338</v>
      </c>
      <c r="C92" s="30" t="s">
        <v>339</v>
      </c>
      <c r="D92" s="26">
        <v>2566</v>
      </c>
      <c r="E92" s="26">
        <v>1616</v>
      </c>
      <c r="F92" s="26" t="s">
        <v>645</v>
      </c>
      <c r="G92" s="26" t="s">
        <v>645</v>
      </c>
      <c r="H92" s="26">
        <v>2891</v>
      </c>
      <c r="I92" s="26">
        <v>2047</v>
      </c>
      <c r="J92" s="26">
        <v>2952</v>
      </c>
    </row>
    <row r="93" spans="1:10" x14ac:dyDescent="0.35">
      <c r="A93" s="25">
        <v>76</v>
      </c>
      <c r="B93" s="25" t="s">
        <v>21</v>
      </c>
      <c r="C93" s="30" t="s">
        <v>317</v>
      </c>
      <c r="D93" s="26" t="s">
        <v>645</v>
      </c>
      <c r="E93" s="26">
        <v>740</v>
      </c>
      <c r="F93" s="26">
        <v>1902</v>
      </c>
      <c r="G93" s="26">
        <v>6167</v>
      </c>
      <c r="H93" s="26" t="s">
        <v>645</v>
      </c>
      <c r="I93" s="26" t="s">
        <v>645</v>
      </c>
      <c r="J93" s="26" t="s">
        <v>645</v>
      </c>
    </row>
    <row r="94" spans="1:10" x14ac:dyDescent="0.35">
      <c r="A94" s="25">
        <v>61</v>
      </c>
      <c r="B94" s="25" t="s">
        <v>541</v>
      </c>
      <c r="C94" s="30" t="s">
        <v>542</v>
      </c>
      <c r="D94" s="26">
        <v>2754</v>
      </c>
      <c r="E94" s="26" t="s">
        <v>645</v>
      </c>
      <c r="F94" s="26" t="s">
        <v>645</v>
      </c>
      <c r="G94" s="26" t="s">
        <v>645</v>
      </c>
      <c r="H94" s="26" t="s">
        <v>645</v>
      </c>
      <c r="I94" s="26" t="s">
        <v>645</v>
      </c>
      <c r="J94" s="26" t="s">
        <v>645</v>
      </c>
    </row>
    <row r="95" spans="1:10" x14ac:dyDescent="0.35">
      <c r="A95" s="25">
        <v>61</v>
      </c>
      <c r="B95" s="25" t="s">
        <v>551</v>
      </c>
      <c r="C95" s="30" t="s">
        <v>552</v>
      </c>
      <c r="D95" s="26">
        <v>2500</v>
      </c>
      <c r="E95" s="26" t="s">
        <v>645</v>
      </c>
      <c r="F95" s="26" t="s">
        <v>645</v>
      </c>
      <c r="G95" s="26" t="s">
        <v>645</v>
      </c>
      <c r="H95" s="26" t="s">
        <v>645</v>
      </c>
      <c r="I95" s="26" t="s">
        <v>645</v>
      </c>
      <c r="J95" s="26" t="s">
        <v>645</v>
      </c>
    </row>
    <row r="96" spans="1:10" x14ac:dyDescent="0.35">
      <c r="A96" s="25">
        <v>76</v>
      </c>
      <c r="B96" s="25" t="s">
        <v>558</v>
      </c>
      <c r="C96" s="30" t="s">
        <v>559</v>
      </c>
      <c r="D96" s="26">
        <v>399</v>
      </c>
      <c r="E96" s="26">
        <v>3000</v>
      </c>
      <c r="F96" s="26">
        <v>4000</v>
      </c>
      <c r="G96" s="26" t="s">
        <v>645</v>
      </c>
      <c r="H96" s="26" t="s">
        <v>645</v>
      </c>
      <c r="I96" s="26" t="s">
        <v>645</v>
      </c>
      <c r="J96" s="26" t="s">
        <v>645</v>
      </c>
    </row>
    <row r="97" spans="1:10" x14ac:dyDescent="0.35">
      <c r="A97" s="25">
        <v>61</v>
      </c>
      <c r="B97" s="25" t="s">
        <v>673</v>
      </c>
      <c r="C97" s="30" t="s">
        <v>618</v>
      </c>
      <c r="D97" s="26">
        <v>803</v>
      </c>
      <c r="E97" s="26" t="s">
        <v>645</v>
      </c>
      <c r="F97" s="26">
        <v>766</v>
      </c>
      <c r="G97" s="26">
        <v>981</v>
      </c>
      <c r="H97" s="26">
        <v>1267</v>
      </c>
      <c r="I97" s="26">
        <v>1753</v>
      </c>
      <c r="J97" s="26">
        <v>2466</v>
      </c>
    </row>
    <row r="98" spans="1:10" x14ac:dyDescent="0.35">
      <c r="A98" s="25">
        <v>76</v>
      </c>
      <c r="B98" s="25" t="s">
        <v>302</v>
      </c>
      <c r="C98" s="30" t="s">
        <v>303</v>
      </c>
      <c r="D98" s="26">
        <v>1992</v>
      </c>
      <c r="E98" s="26">
        <v>2835</v>
      </c>
      <c r="F98" s="26">
        <v>1890</v>
      </c>
      <c r="G98" s="26" t="s">
        <v>645</v>
      </c>
      <c r="H98" s="26">
        <v>2654</v>
      </c>
      <c r="I98" s="26" t="s">
        <v>645</v>
      </c>
      <c r="J98" s="26" t="s">
        <v>645</v>
      </c>
    </row>
    <row r="99" spans="1:10" x14ac:dyDescent="0.35">
      <c r="A99" s="25">
        <v>76</v>
      </c>
      <c r="B99" s="25" t="s">
        <v>315</v>
      </c>
      <c r="C99" s="30" t="s">
        <v>316</v>
      </c>
      <c r="D99" s="26" t="s">
        <v>645</v>
      </c>
      <c r="E99" s="26">
        <v>1146</v>
      </c>
      <c r="F99" s="26">
        <v>3090</v>
      </c>
      <c r="G99" s="26">
        <v>2366</v>
      </c>
      <c r="H99" s="26">
        <v>2387</v>
      </c>
      <c r="I99" s="26" t="s">
        <v>645</v>
      </c>
      <c r="J99" s="26" t="s">
        <v>645</v>
      </c>
    </row>
    <row r="100" spans="1:10" x14ac:dyDescent="0.35">
      <c r="A100" s="25">
        <v>14</v>
      </c>
      <c r="B100" s="25" t="s">
        <v>507</v>
      </c>
      <c r="C100" s="30" t="s">
        <v>508</v>
      </c>
      <c r="D100" s="26">
        <v>2148</v>
      </c>
      <c r="E100" s="26" t="s">
        <v>645</v>
      </c>
      <c r="F100" s="26" t="s">
        <v>645</v>
      </c>
      <c r="G100" s="26" t="s">
        <v>645</v>
      </c>
      <c r="H100" s="26" t="s">
        <v>645</v>
      </c>
      <c r="I100" s="26">
        <v>2519</v>
      </c>
      <c r="J100" s="26">
        <v>2085</v>
      </c>
    </row>
    <row r="101" spans="1:10" x14ac:dyDescent="0.35">
      <c r="A101" s="25">
        <v>14</v>
      </c>
      <c r="B101" s="25" t="s">
        <v>503</v>
      </c>
      <c r="C101" s="30" t="s">
        <v>504</v>
      </c>
      <c r="D101" s="26">
        <v>2553</v>
      </c>
      <c r="E101" s="26">
        <v>1043</v>
      </c>
      <c r="F101" s="26">
        <v>2308</v>
      </c>
      <c r="G101" s="26">
        <v>3114</v>
      </c>
      <c r="H101" s="26">
        <v>3095</v>
      </c>
      <c r="I101" s="26">
        <v>2177</v>
      </c>
      <c r="J101" s="26">
        <v>2036</v>
      </c>
    </row>
    <row r="102" spans="1:10" x14ac:dyDescent="0.35">
      <c r="A102" s="25">
        <v>76</v>
      </c>
      <c r="B102" s="25" t="s">
        <v>674</v>
      </c>
      <c r="C102" s="30" t="s">
        <v>325</v>
      </c>
      <c r="D102" s="26" t="s">
        <v>645</v>
      </c>
      <c r="E102" s="26">
        <v>2030</v>
      </c>
      <c r="F102" s="26" t="s">
        <v>645</v>
      </c>
      <c r="G102" s="26" t="s">
        <v>645</v>
      </c>
      <c r="H102" s="26" t="s">
        <v>645</v>
      </c>
      <c r="I102" s="26" t="s">
        <v>645</v>
      </c>
      <c r="J102" s="26" t="s">
        <v>645</v>
      </c>
    </row>
    <row r="103" spans="1:10" x14ac:dyDescent="0.35">
      <c r="A103" s="25">
        <v>27</v>
      </c>
      <c r="B103" s="25" t="s">
        <v>262</v>
      </c>
      <c r="C103" s="30" t="s">
        <v>263</v>
      </c>
      <c r="D103" s="26">
        <v>1808</v>
      </c>
      <c r="E103" s="26">
        <v>927</v>
      </c>
      <c r="F103" s="26" t="s">
        <v>645</v>
      </c>
      <c r="G103" s="26" t="s">
        <v>645</v>
      </c>
      <c r="H103" s="26" t="s">
        <v>645</v>
      </c>
      <c r="I103" s="26">
        <v>2085</v>
      </c>
      <c r="J103" s="26">
        <v>2010</v>
      </c>
    </row>
    <row r="104" spans="1:10" x14ac:dyDescent="0.35">
      <c r="A104" s="25">
        <v>27</v>
      </c>
      <c r="B104" s="25" t="s">
        <v>657</v>
      </c>
      <c r="C104" s="30" t="s">
        <v>510</v>
      </c>
      <c r="D104" s="26">
        <v>527</v>
      </c>
      <c r="E104" s="26" t="s">
        <v>645</v>
      </c>
      <c r="F104" s="26">
        <v>449</v>
      </c>
      <c r="G104" s="26">
        <v>451</v>
      </c>
      <c r="H104" s="26">
        <v>1430</v>
      </c>
      <c r="I104" s="26">
        <v>1671</v>
      </c>
      <c r="J104" s="26">
        <v>1941</v>
      </c>
    </row>
    <row r="105" spans="1:10" x14ac:dyDescent="0.35">
      <c r="A105" s="25">
        <v>76</v>
      </c>
      <c r="B105" s="25" t="s">
        <v>556</v>
      </c>
      <c r="C105" s="30" t="s">
        <v>557</v>
      </c>
      <c r="D105" s="26" t="s">
        <v>645</v>
      </c>
      <c r="E105" s="26">
        <v>1208</v>
      </c>
      <c r="F105" s="26" t="s">
        <v>645</v>
      </c>
      <c r="G105" s="26">
        <v>2604</v>
      </c>
      <c r="H105" s="26" t="s">
        <v>645</v>
      </c>
      <c r="I105" s="26" t="s">
        <v>645</v>
      </c>
      <c r="J105" s="26" t="s">
        <v>645</v>
      </c>
    </row>
    <row r="106" spans="1:10" x14ac:dyDescent="0.35">
      <c r="A106" s="25">
        <v>76</v>
      </c>
      <c r="B106" s="25" t="s">
        <v>500</v>
      </c>
      <c r="C106" s="30" t="s">
        <v>501</v>
      </c>
      <c r="D106" s="26" t="s">
        <v>645</v>
      </c>
      <c r="E106" s="26">
        <v>1899</v>
      </c>
      <c r="F106" s="26" t="s">
        <v>645</v>
      </c>
      <c r="G106" s="26" t="s">
        <v>645</v>
      </c>
      <c r="H106" s="26" t="s">
        <v>645</v>
      </c>
      <c r="I106" s="26" t="s">
        <v>645</v>
      </c>
      <c r="J106" s="26" t="s">
        <v>645</v>
      </c>
    </row>
    <row r="107" spans="1:10" x14ac:dyDescent="0.35">
      <c r="A107" s="25">
        <v>50</v>
      </c>
      <c r="B107" s="25" t="s">
        <v>537</v>
      </c>
      <c r="C107" s="30" t="s">
        <v>538</v>
      </c>
      <c r="D107" s="26" t="s">
        <v>645</v>
      </c>
      <c r="E107" s="26">
        <v>1725</v>
      </c>
      <c r="F107" s="26">
        <v>1789</v>
      </c>
      <c r="G107" s="26" t="s">
        <v>645</v>
      </c>
      <c r="H107" s="26" t="s">
        <v>645</v>
      </c>
      <c r="I107" s="26" t="s">
        <v>645</v>
      </c>
      <c r="J107" s="26" t="s">
        <v>645</v>
      </c>
    </row>
    <row r="108" spans="1:10" x14ac:dyDescent="0.35">
      <c r="A108" s="25">
        <v>76</v>
      </c>
      <c r="B108" s="25" t="s">
        <v>21</v>
      </c>
      <c r="C108" s="30" t="s">
        <v>321</v>
      </c>
      <c r="D108" s="26" t="s">
        <v>645</v>
      </c>
      <c r="E108" s="26">
        <v>20173</v>
      </c>
      <c r="F108" s="26" t="s">
        <v>645</v>
      </c>
      <c r="G108" s="26">
        <v>40950</v>
      </c>
      <c r="H108" s="26">
        <v>50599</v>
      </c>
      <c r="I108" s="26">
        <v>35184</v>
      </c>
      <c r="J108" s="26">
        <v>1753</v>
      </c>
    </row>
    <row r="109" spans="1:10" x14ac:dyDescent="0.35">
      <c r="A109" s="25">
        <v>61</v>
      </c>
      <c r="B109" s="25" t="s">
        <v>675</v>
      </c>
      <c r="C109" s="30" t="s">
        <v>293</v>
      </c>
      <c r="D109" s="26">
        <v>322</v>
      </c>
      <c r="E109" s="26" t="s">
        <v>645</v>
      </c>
      <c r="F109" s="26">
        <v>373</v>
      </c>
      <c r="G109" s="26">
        <v>740</v>
      </c>
      <c r="H109" s="26">
        <v>908</v>
      </c>
      <c r="I109" s="26">
        <v>887</v>
      </c>
      <c r="J109" s="26">
        <v>1545</v>
      </c>
    </row>
    <row r="110" spans="1:10" x14ac:dyDescent="0.35">
      <c r="A110" s="25">
        <v>50</v>
      </c>
      <c r="B110" s="25" t="s">
        <v>279</v>
      </c>
      <c r="C110" s="30" t="s">
        <v>280</v>
      </c>
      <c r="D110" s="26" t="s">
        <v>645</v>
      </c>
      <c r="E110" s="26" t="s">
        <v>645</v>
      </c>
      <c r="F110" s="26" t="s">
        <v>645</v>
      </c>
      <c r="G110" s="26" t="s">
        <v>645</v>
      </c>
      <c r="H110" s="26" t="s">
        <v>645</v>
      </c>
      <c r="I110" s="26" t="s">
        <v>645</v>
      </c>
      <c r="J110" s="26">
        <v>1541</v>
      </c>
    </row>
    <row r="111" spans="1:10" x14ac:dyDescent="0.35">
      <c r="A111" s="25">
        <v>61</v>
      </c>
      <c r="B111" s="25" t="s">
        <v>82</v>
      </c>
      <c r="C111" s="30" t="s">
        <v>539</v>
      </c>
      <c r="D111" s="26" t="s">
        <v>645</v>
      </c>
      <c r="E111" s="26" t="s">
        <v>645</v>
      </c>
      <c r="F111" s="26">
        <v>1178</v>
      </c>
      <c r="G111" s="26">
        <v>1694</v>
      </c>
      <c r="H111" s="26" t="s">
        <v>645</v>
      </c>
      <c r="I111" s="26" t="s">
        <v>645</v>
      </c>
      <c r="J111" s="26">
        <v>1434</v>
      </c>
    </row>
    <row r="112" spans="1:10" x14ac:dyDescent="0.35">
      <c r="A112" s="25">
        <v>76</v>
      </c>
      <c r="B112" s="25" t="s">
        <v>225</v>
      </c>
      <c r="C112" s="30" t="s">
        <v>328</v>
      </c>
      <c r="D112" s="26" t="s">
        <v>645</v>
      </c>
      <c r="E112" s="26">
        <v>1363</v>
      </c>
      <c r="F112" s="26" t="s">
        <v>645</v>
      </c>
      <c r="G112" s="26" t="s">
        <v>645</v>
      </c>
      <c r="H112" s="26" t="s">
        <v>645</v>
      </c>
      <c r="I112" s="26" t="s">
        <v>645</v>
      </c>
      <c r="J112" s="26" t="s">
        <v>645</v>
      </c>
    </row>
    <row r="113" spans="1:10" x14ac:dyDescent="0.35">
      <c r="A113" s="25">
        <v>61</v>
      </c>
      <c r="B113" s="25" t="s">
        <v>291</v>
      </c>
      <c r="C113" s="30" t="s">
        <v>292</v>
      </c>
      <c r="D113" s="26" t="s">
        <v>645</v>
      </c>
      <c r="E113" s="26" t="s">
        <v>645</v>
      </c>
      <c r="F113" s="26">
        <v>1240</v>
      </c>
      <c r="G113" s="26">
        <v>1350</v>
      </c>
      <c r="H113" s="26" t="s">
        <v>645</v>
      </c>
      <c r="I113" s="26" t="s">
        <v>645</v>
      </c>
      <c r="J113" s="26" t="s">
        <v>645</v>
      </c>
    </row>
    <row r="114" spans="1:10" x14ac:dyDescent="0.35">
      <c r="A114" s="25">
        <v>27</v>
      </c>
      <c r="B114" s="25" t="s">
        <v>258</v>
      </c>
      <c r="C114" s="30" t="s">
        <v>511</v>
      </c>
      <c r="D114" s="26">
        <v>2172</v>
      </c>
      <c r="E114" s="26" t="s">
        <v>645</v>
      </c>
      <c r="F114" s="26" t="s">
        <v>645</v>
      </c>
      <c r="G114" s="26" t="s">
        <v>645</v>
      </c>
      <c r="H114" s="26">
        <v>814</v>
      </c>
      <c r="I114" s="26">
        <v>840</v>
      </c>
      <c r="J114" s="26" t="s">
        <v>645</v>
      </c>
    </row>
    <row r="115" spans="1:10" x14ac:dyDescent="0.35">
      <c r="A115" s="25">
        <v>61</v>
      </c>
      <c r="B115" s="25" t="s">
        <v>294</v>
      </c>
      <c r="C115" s="30" t="s">
        <v>295</v>
      </c>
      <c r="D115" s="26">
        <v>523</v>
      </c>
      <c r="E115" s="26" t="s">
        <v>645</v>
      </c>
      <c r="F115" s="26">
        <v>894</v>
      </c>
      <c r="G115" s="26">
        <v>1311</v>
      </c>
      <c r="H115" s="26">
        <v>1181</v>
      </c>
      <c r="I115" s="26">
        <v>1486</v>
      </c>
      <c r="J115" s="26">
        <v>1254</v>
      </c>
    </row>
    <row r="116" spans="1:10" x14ac:dyDescent="0.35">
      <c r="A116" s="25">
        <v>27</v>
      </c>
      <c r="B116" s="25" t="s">
        <v>268</v>
      </c>
      <c r="C116" s="30" t="s">
        <v>269</v>
      </c>
      <c r="D116" s="26">
        <v>1872</v>
      </c>
      <c r="E116" s="26" t="s">
        <v>645</v>
      </c>
      <c r="F116" s="26">
        <v>242</v>
      </c>
      <c r="G116" s="26" t="s">
        <v>645</v>
      </c>
      <c r="H116" s="26">
        <v>1728</v>
      </c>
      <c r="I116" s="26">
        <v>1431</v>
      </c>
      <c r="J116" s="26">
        <v>1166</v>
      </c>
    </row>
    <row r="117" spans="1:10" x14ac:dyDescent="0.35">
      <c r="A117" s="25">
        <v>50</v>
      </c>
      <c r="B117" s="25" t="s">
        <v>276</v>
      </c>
      <c r="C117" s="30" t="s">
        <v>277</v>
      </c>
      <c r="D117" s="26" t="s">
        <v>645</v>
      </c>
      <c r="E117" s="26" t="s">
        <v>645</v>
      </c>
      <c r="F117" s="26" t="s">
        <v>645</v>
      </c>
      <c r="G117" s="26" t="s">
        <v>645</v>
      </c>
      <c r="H117" s="26" t="s">
        <v>645</v>
      </c>
      <c r="I117" s="26" t="s">
        <v>645</v>
      </c>
      <c r="J117" s="26">
        <v>1163</v>
      </c>
    </row>
    <row r="118" spans="1:10" x14ac:dyDescent="0.35">
      <c r="A118" s="25">
        <v>27</v>
      </c>
      <c r="B118" s="25" t="s">
        <v>512</v>
      </c>
      <c r="C118" s="30" t="s">
        <v>513</v>
      </c>
      <c r="D118" s="26">
        <v>3296</v>
      </c>
      <c r="E118" s="26" t="s">
        <v>645</v>
      </c>
      <c r="F118" s="26">
        <v>836</v>
      </c>
      <c r="G118" s="26" t="s">
        <v>645</v>
      </c>
      <c r="H118" s="26">
        <v>1550</v>
      </c>
      <c r="I118" s="26">
        <v>1371</v>
      </c>
      <c r="J118" s="26">
        <v>1150</v>
      </c>
    </row>
    <row r="119" spans="1:10" x14ac:dyDescent="0.35">
      <c r="A119" s="25">
        <v>50</v>
      </c>
      <c r="B119" s="25" t="s">
        <v>191</v>
      </c>
      <c r="C119" s="30" t="s">
        <v>529</v>
      </c>
      <c r="D119" s="26">
        <v>975</v>
      </c>
      <c r="E119" s="26">
        <v>180</v>
      </c>
      <c r="F119" s="26">
        <v>786</v>
      </c>
      <c r="G119" s="26">
        <v>908</v>
      </c>
      <c r="H119" s="26">
        <v>648</v>
      </c>
      <c r="I119" s="26">
        <v>636</v>
      </c>
      <c r="J119" s="26">
        <v>1002</v>
      </c>
    </row>
    <row r="120" spans="1:10" x14ac:dyDescent="0.35">
      <c r="A120" s="25">
        <v>61</v>
      </c>
      <c r="B120" s="25" t="s">
        <v>543</v>
      </c>
      <c r="C120" s="30" t="s">
        <v>544</v>
      </c>
      <c r="D120" s="26">
        <v>1227</v>
      </c>
      <c r="E120" s="26" t="s">
        <v>645</v>
      </c>
      <c r="F120" s="26">
        <v>2109</v>
      </c>
      <c r="G120" s="26" t="s">
        <v>645</v>
      </c>
      <c r="H120" s="26">
        <v>1305</v>
      </c>
      <c r="I120" s="26" t="s">
        <v>645</v>
      </c>
      <c r="J120" s="26">
        <v>992</v>
      </c>
    </row>
    <row r="121" spans="1:10" x14ac:dyDescent="0.35">
      <c r="A121" s="25">
        <v>14</v>
      </c>
      <c r="B121" s="25" t="s">
        <v>640</v>
      </c>
      <c r="C121" s="30" t="s">
        <v>491</v>
      </c>
      <c r="D121" s="26" t="s">
        <v>645</v>
      </c>
      <c r="E121" s="26">
        <v>12904</v>
      </c>
      <c r="F121" s="26">
        <v>15344</v>
      </c>
      <c r="G121" s="26">
        <v>21566</v>
      </c>
      <c r="H121" s="26">
        <v>21448</v>
      </c>
      <c r="I121" s="26" t="s">
        <v>645</v>
      </c>
      <c r="J121" s="26">
        <v>955</v>
      </c>
    </row>
    <row r="122" spans="1:10" x14ac:dyDescent="0.35">
      <c r="A122" s="25">
        <v>50</v>
      </c>
      <c r="B122" s="25" t="s">
        <v>534</v>
      </c>
      <c r="C122" s="30" t="s">
        <v>535</v>
      </c>
      <c r="D122" s="26">
        <v>427</v>
      </c>
      <c r="E122" s="26">
        <v>436</v>
      </c>
      <c r="F122" s="26">
        <v>826</v>
      </c>
      <c r="G122" s="26">
        <v>1614</v>
      </c>
      <c r="H122" s="26" t="s">
        <v>645</v>
      </c>
      <c r="I122" s="26">
        <v>791</v>
      </c>
      <c r="J122" s="26">
        <v>924</v>
      </c>
    </row>
    <row r="123" spans="1:10" x14ac:dyDescent="0.35">
      <c r="A123" s="25">
        <v>61</v>
      </c>
      <c r="B123" s="25" t="s">
        <v>199</v>
      </c>
      <c r="C123" s="30" t="s">
        <v>296</v>
      </c>
      <c r="D123" s="26">
        <v>156</v>
      </c>
      <c r="E123" s="26" t="s">
        <v>645</v>
      </c>
      <c r="F123" s="26">
        <v>249</v>
      </c>
      <c r="G123" s="26">
        <v>1137</v>
      </c>
      <c r="H123" s="26">
        <v>2021</v>
      </c>
      <c r="I123" s="26" t="s">
        <v>645</v>
      </c>
      <c r="J123" s="26" t="s">
        <v>645</v>
      </c>
    </row>
    <row r="124" spans="1:10" x14ac:dyDescent="0.35">
      <c r="A124" s="25">
        <v>50</v>
      </c>
      <c r="B124" s="25" t="s">
        <v>186</v>
      </c>
      <c r="C124" s="30" t="s">
        <v>282</v>
      </c>
      <c r="D124" s="26" t="s">
        <v>645</v>
      </c>
      <c r="E124" s="26" t="s">
        <v>645</v>
      </c>
      <c r="F124" s="26">
        <v>758</v>
      </c>
      <c r="G124" s="26" t="s">
        <v>645</v>
      </c>
      <c r="H124" s="26" t="s">
        <v>645</v>
      </c>
      <c r="I124" s="26" t="s">
        <v>645</v>
      </c>
      <c r="J124" s="26">
        <v>873</v>
      </c>
    </row>
    <row r="125" spans="1:10" x14ac:dyDescent="0.35">
      <c r="A125" s="25">
        <v>76</v>
      </c>
      <c r="B125" s="25" t="s">
        <v>300</v>
      </c>
      <c r="C125" s="30" t="s">
        <v>301</v>
      </c>
      <c r="D125" s="26" t="s">
        <v>645</v>
      </c>
      <c r="E125" s="26" t="s">
        <v>645</v>
      </c>
      <c r="F125" s="26">
        <v>166</v>
      </c>
      <c r="G125" s="26">
        <v>654</v>
      </c>
      <c r="H125" s="26">
        <v>810</v>
      </c>
      <c r="I125" s="26" t="s">
        <v>645</v>
      </c>
      <c r="J125" s="26" t="s">
        <v>645</v>
      </c>
    </row>
    <row r="126" spans="1:10" x14ac:dyDescent="0.35">
      <c r="A126" s="25">
        <v>14</v>
      </c>
      <c r="B126" s="25" t="s">
        <v>245</v>
      </c>
      <c r="C126" s="30" t="s">
        <v>252</v>
      </c>
      <c r="D126" s="26" t="s">
        <v>645</v>
      </c>
      <c r="E126" s="26">
        <v>390</v>
      </c>
      <c r="F126" s="26">
        <v>330</v>
      </c>
      <c r="G126" s="26">
        <v>1546</v>
      </c>
      <c r="H126" s="26">
        <v>1324</v>
      </c>
      <c r="I126" s="26">
        <v>605</v>
      </c>
      <c r="J126" s="26">
        <v>477</v>
      </c>
    </row>
    <row r="127" spans="1:10" x14ac:dyDescent="0.35">
      <c r="A127" s="25">
        <v>76</v>
      </c>
      <c r="B127" s="25" t="s">
        <v>227</v>
      </c>
      <c r="C127" s="30" t="s">
        <v>330</v>
      </c>
      <c r="D127" s="26" t="s">
        <v>645</v>
      </c>
      <c r="E127" s="26">
        <v>431</v>
      </c>
      <c r="F127" s="26" t="s">
        <v>645</v>
      </c>
      <c r="G127" s="26" t="s">
        <v>645</v>
      </c>
      <c r="H127" s="26" t="s">
        <v>645</v>
      </c>
      <c r="I127" s="26" t="s">
        <v>645</v>
      </c>
      <c r="J127" s="26" t="s">
        <v>645</v>
      </c>
    </row>
    <row r="128" spans="1:10" x14ac:dyDescent="0.35">
      <c r="A128" s="25">
        <v>61</v>
      </c>
      <c r="B128" s="25" t="s">
        <v>197</v>
      </c>
      <c r="C128" s="30" t="s">
        <v>545</v>
      </c>
      <c r="D128" s="26">
        <v>310</v>
      </c>
      <c r="E128" s="26" t="s">
        <v>645</v>
      </c>
      <c r="F128" s="26" t="s">
        <v>645</v>
      </c>
      <c r="G128" s="26" t="s">
        <v>645</v>
      </c>
      <c r="H128" s="26" t="s">
        <v>645</v>
      </c>
      <c r="I128" s="26" t="s">
        <v>645</v>
      </c>
      <c r="J128" s="26" t="s">
        <v>645</v>
      </c>
    </row>
    <row r="129" spans="1:10" x14ac:dyDescent="0.35">
      <c r="A129" s="25">
        <v>61</v>
      </c>
      <c r="B129" s="25" t="s">
        <v>549</v>
      </c>
      <c r="C129" s="30" t="s">
        <v>550</v>
      </c>
      <c r="D129" s="26">
        <v>302</v>
      </c>
      <c r="E129" s="26" t="s">
        <v>645</v>
      </c>
      <c r="F129" s="26" t="s">
        <v>645</v>
      </c>
      <c r="G129" s="26" t="s">
        <v>645</v>
      </c>
      <c r="H129" s="26" t="s">
        <v>645</v>
      </c>
      <c r="I129" s="26" t="s">
        <v>645</v>
      </c>
      <c r="J129" s="26" t="s">
        <v>645</v>
      </c>
    </row>
    <row r="130" spans="1:10" x14ac:dyDescent="0.35">
      <c r="A130" s="25">
        <v>76</v>
      </c>
      <c r="B130" s="25" t="s">
        <v>90</v>
      </c>
      <c r="C130" s="30" t="s">
        <v>309</v>
      </c>
      <c r="D130" s="26" t="s">
        <v>645</v>
      </c>
      <c r="E130" s="26">
        <v>149</v>
      </c>
      <c r="F130" s="26" t="s">
        <v>645</v>
      </c>
      <c r="G130" s="26">
        <v>164</v>
      </c>
      <c r="H130" s="26">
        <v>467</v>
      </c>
      <c r="I130" s="26" t="s">
        <v>645</v>
      </c>
      <c r="J130" s="26" t="s">
        <v>645</v>
      </c>
    </row>
    <row r="131" spans="1:10" x14ac:dyDescent="0.35">
      <c r="A131" s="25">
        <v>76</v>
      </c>
      <c r="B131" s="25" t="s">
        <v>567</v>
      </c>
      <c r="C131" s="30" t="s">
        <v>568</v>
      </c>
      <c r="D131" s="26" t="s">
        <v>645</v>
      </c>
      <c r="E131" s="26">
        <v>200</v>
      </c>
      <c r="F131" s="26">
        <v>300</v>
      </c>
      <c r="G131" s="26" t="s">
        <v>645</v>
      </c>
      <c r="H131" s="26" t="s">
        <v>645</v>
      </c>
      <c r="I131" s="26" t="s">
        <v>645</v>
      </c>
      <c r="J131" s="26" t="s">
        <v>645</v>
      </c>
    </row>
    <row r="132" spans="1:10" x14ac:dyDescent="0.35">
      <c r="A132" s="25">
        <v>50</v>
      </c>
      <c r="B132" s="25" t="s">
        <v>530</v>
      </c>
      <c r="C132" s="30" t="s">
        <v>531</v>
      </c>
      <c r="D132" s="26">
        <v>250</v>
      </c>
      <c r="E132" s="26" t="s">
        <v>645</v>
      </c>
      <c r="F132" s="26" t="s">
        <v>645</v>
      </c>
      <c r="G132" s="26" t="s">
        <v>645</v>
      </c>
      <c r="H132" s="26" t="s">
        <v>645</v>
      </c>
      <c r="I132" s="26" t="s">
        <v>645</v>
      </c>
      <c r="J132" s="26" t="s">
        <v>645</v>
      </c>
    </row>
    <row r="133" spans="1:10" x14ac:dyDescent="0.35">
      <c r="A133" s="25">
        <v>76</v>
      </c>
      <c r="B133" s="25" t="s">
        <v>554</v>
      </c>
      <c r="C133" s="30" t="s">
        <v>555</v>
      </c>
      <c r="D133" s="26" t="s">
        <v>645</v>
      </c>
      <c r="E133" s="26">
        <v>78</v>
      </c>
      <c r="F133" s="26">
        <v>199</v>
      </c>
      <c r="G133" s="26">
        <v>387</v>
      </c>
      <c r="H133" s="26">
        <v>310</v>
      </c>
      <c r="I133" s="26" t="s">
        <v>645</v>
      </c>
      <c r="J133" s="26" t="s">
        <v>645</v>
      </c>
    </row>
    <row r="134" spans="1:10" x14ac:dyDescent="0.35">
      <c r="A134" s="25">
        <v>76</v>
      </c>
      <c r="B134" s="25" t="s">
        <v>573</v>
      </c>
      <c r="C134" s="30" t="s">
        <v>574</v>
      </c>
      <c r="D134" s="26" t="s">
        <v>645</v>
      </c>
      <c r="E134" s="26">
        <v>204</v>
      </c>
      <c r="F134" s="26" t="s">
        <v>645</v>
      </c>
      <c r="G134" s="26" t="s">
        <v>645</v>
      </c>
      <c r="H134" s="26" t="s">
        <v>645</v>
      </c>
      <c r="I134" s="26" t="s">
        <v>645</v>
      </c>
      <c r="J134" s="26" t="s">
        <v>645</v>
      </c>
    </row>
    <row r="135" spans="1:10" x14ac:dyDescent="0.35">
      <c r="A135" s="25">
        <v>27</v>
      </c>
      <c r="B135" s="25" t="s">
        <v>379</v>
      </c>
      <c r="C135" s="30" t="s">
        <v>522</v>
      </c>
      <c r="D135" s="26">
        <v>145</v>
      </c>
      <c r="E135" s="26" t="s">
        <v>645</v>
      </c>
      <c r="F135" s="26" t="s">
        <v>645</v>
      </c>
      <c r="G135" s="26" t="s">
        <v>645</v>
      </c>
      <c r="H135" s="26">
        <v>31</v>
      </c>
      <c r="I135" s="26">
        <v>168</v>
      </c>
      <c r="J135" s="26">
        <v>139</v>
      </c>
    </row>
    <row r="136" spans="1:10" x14ac:dyDescent="0.35">
      <c r="A136" s="25">
        <v>76</v>
      </c>
      <c r="B136" s="25" t="s">
        <v>561</v>
      </c>
      <c r="C136" s="30" t="s">
        <v>562</v>
      </c>
      <c r="D136" s="26" t="s">
        <v>645</v>
      </c>
      <c r="E136" s="26">
        <v>133</v>
      </c>
      <c r="F136" s="26" t="s">
        <v>645</v>
      </c>
      <c r="G136" s="26" t="s">
        <v>645</v>
      </c>
      <c r="H136" s="26" t="s">
        <v>645</v>
      </c>
      <c r="I136" s="26" t="s">
        <v>645</v>
      </c>
      <c r="J136" s="26" t="s">
        <v>645</v>
      </c>
    </row>
    <row r="137" spans="1:10" x14ac:dyDescent="0.35">
      <c r="A137" s="4" t="s">
        <v>645</v>
      </c>
      <c r="B137" s="5" t="s">
        <v>645</v>
      </c>
      <c r="C137" s="5" t="s">
        <v>645</v>
      </c>
      <c r="D137" s="1" t="s">
        <v>645</v>
      </c>
      <c r="E137" s="1" t="s">
        <v>645</v>
      </c>
      <c r="F137" s="1" t="s">
        <v>645</v>
      </c>
      <c r="G137" s="1" t="s">
        <v>645</v>
      </c>
      <c r="H137" s="1" t="s">
        <v>645</v>
      </c>
      <c r="I137" s="1" t="s">
        <v>645</v>
      </c>
      <c r="J137" s="1" t="s">
        <v>645</v>
      </c>
    </row>
    <row r="138" spans="1:10" x14ac:dyDescent="0.35">
      <c r="A138" s="4" t="s">
        <v>645</v>
      </c>
      <c r="B138" s="5" t="s">
        <v>645</v>
      </c>
      <c r="C138" s="5" t="s">
        <v>645</v>
      </c>
      <c r="D138" s="1" t="s">
        <v>645</v>
      </c>
      <c r="E138" s="1" t="s">
        <v>645</v>
      </c>
      <c r="F138" s="1" t="s">
        <v>645</v>
      </c>
      <c r="G138" s="1" t="s">
        <v>645</v>
      </c>
      <c r="H138" s="1" t="s">
        <v>645</v>
      </c>
      <c r="I138" s="1" t="s">
        <v>645</v>
      </c>
      <c r="J138" s="1" t="s">
        <v>645</v>
      </c>
    </row>
    <row r="139" spans="1:10" x14ac:dyDescent="0.35">
      <c r="A139" s="4" t="s">
        <v>645</v>
      </c>
      <c r="B139" s="5" t="s">
        <v>645</v>
      </c>
      <c r="C139" s="5" t="s">
        <v>645</v>
      </c>
      <c r="D139" s="1" t="s">
        <v>645</v>
      </c>
      <c r="E139" s="1" t="s">
        <v>645</v>
      </c>
      <c r="F139" s="1" t="s">
        <v>645</v>
      </c>
      <c r="G139" s="1" t="s">
        <v>645</v>
      </c>
      <c r="H139" s="1" t="s">
        <v>645</v>
      </c>
      <c r="I139" s="1" t="s">
        <v>645</v>
      </c>
      <c r="J139" s="1" t="s">
        <v>645</v>
      </c>
    </row>
    <row r="140" spans="1:10" x14ac:dyDescent="0.35">
      <c r="A140" s="4" t="s">
        <v>645</v>
      </c>
      <c r="B140" s="5" t="s">
        <v>645</v>
      </c>
      <c r="C140" s="5" t="s">
        <v>645</v>
      </c>
      <c r="D140" s="1" t="s">
        <v>645</v>
      </c>
      <c r="E140" s="1" t="s">
        <v>645</v>
      </c>
      <c r="F140" s="1" t="s">
        <v>645</v>
      </c>
      <c r="G140" s="1" t="s">
        <v>645</v>
      </c>
      <c r="H140" s="1" t="s">
        <v>645</v>
      </c>
      <c r="I140" s="1" t="s">
        <v>645</v>
      </c>
      <c r="J140" s="1" t="s">
        <v>645</v>
      </c>
    </row>
    <row r="141" spans="1:10" x14ac:dyDescent="0.35">
      <c r="A141" s="4" t="s">
        <v>645</v>
      </c>
      <c r="B141" s="5" t="s">
        <v>645</v>
      </c>
      <c r="C141" s="5" t="s">
        <v>645</v>
      </c>
      <c r="D141" s="1" t="s">
        <v>645</v>
      </c>
      <c r="E141" s="1" t="s">
        <v>645</v>
      </c>
      <c r="F141" s="1" t="s">
        <v>645</v>
      </c>
      <c r="G141" s="1" t="s">
        <v>645</v>
      </c>
      <c r="H141" s="1" t="s">
        <v>645</v>
      </c>
      <c r="I141" s="1" t="s">
        <v>645</v>
      </c>
      <c r="J141" s="1" t="s">
        <v>645</v>
      </c>
    </row>
    <row r="142" spans="1:10" x14ac:dyDescent="0.35">
      <c r="A142" s="4" t="s">
        <v>645</v>
      </c>
      <c r="B142" s="5" t="s">
        <v>645</v>
      </c>
      <c r="C142" s="5" t="s">
        <v>645</v>
      </c>
      <c r="D142" s="1" t="s">
        <v>645</v>
      </c>
      <c r="E142" s="1" t="s">
        <v>645</v>
      </c>
      <c r="F142" s="1" t="s">
        <v>645</v>
      </c>
      <c r="G142" s="1" t="s">
        <v>645</v>
      </c>
      <c r="H142" s="1" t="s">
        <v>645</v>
      </c>
      <c r="I142" s="1" t="s">
        <v>645</v>
      </c>
      <c r="J142" s="1" t="s">
        <v>645</v>
      </c>
    </row>
    <row r="143" spans="1:10" x14ac:dyDescent="0.35">
      <c r="A143" s="4" t="s">
        <v>645</v>
      </c>
      <c r="B143" s="5" t="s">
        <v>645</v>
      </c>
      <c r="C143" s="5" t="s">
        <v>645</v>
      </c>
      <c r="D143" s="1" t="s">
        <v>645</v>
      </c>
      <c r="E143" s="1" t="s">
        <v>645</v>
      </c>
      <c r="F143" s="1" t="s">
        <v>645</v>
      </c>
      <c r="G143" s="1" t="s">
        <v>645</v>
      </c>
      <c r="H143" s="1" t="s">
        <v>645</v>
      </c>
      <c r="I143" s="1" t="s">
        <v>645</v>
      </c>
      <c r="J143" s="1" t="s">
        <v>645</v>
      </c>
    </row>
    <row r="144" spans="1:10" x14ac:dyDescent="0.35">
      <c r="A144" s="4" t="s">
        <v>645</v>
      </c>
      <c r="B144" s="5" t="s">
        <v>645</v>
      </c>
      <c r="C144" s="5" t="s">
        <v>645</v>
      </c>
      <c r="D144" s="1" t="s">
        <v>645</v>
      </c>
      <c r="E144" s="1" t="s">
        <v>645</v>
      </c>
      <c r="F144" s="1" t="s">
        <v>645</v>
      </c>
      <c r="G144" s="1" t="s">
        <v>645</v>
      </c>
      <c r="H144" s="1" t="s">
        <v>645</v>
      </c>
      <c r="I144" s="1" t="s">
        <v>645</v>
      </c>
      <c r="J144" s="1" t="s">
        <v>645</v>
      </c>
    </row>
    <row r="145" spans="1:10" x14ac:dyDescent="0.35">
      <c r="A145" s="4" t="s">
        <v>645</v>
      </c>
      <c r="B145" s="5" t="s">
        <v>645</v>
      </c>
      <c r="C145" s="5" t="s">
        <v>645</v>
      </c>
      <c r="D145" s="1" t="s">
        <v>645</v>
      </c>
      <c r="E145" s="1" t="s">
        <v>645</v>
      </c>
      <c r="F145" s="1" t="s">
        <v>645</v>
      </c>
      <c r="G145" s="1" t="s">
        <v>645</v>
      </c>
      <c r="H145" s="1" t="s">
        <v>645</v>
      </c>
      <c r="I145" s="1" t="s">
        <v>645</v>
      </c>
      <c r="J145" s="1" t="s">
        <v>645</v>
      </c>
    </row>
    <row r="146" spans="1:10" x14ac:dyDescent="0.35">
      <c r="A146" s="4" t="s">
        <v>645</v>
      </c>
      <c r="B146" s="5" t="s">
        <v>645</v>
      </c>
      <c r="C146" s="5" t="s">
        <v>645</v>
      </c>
      <c r="D146" s="1" t="s">
        <v>645</v>
      </c>
      <c r="E146" s="1" t="s">
        <v>645</v>
      </c>
      <c r="F146" s="1" t="s">
        <v>645</v>
      </c>
      <c r="G146" s="1" t="s">
        <v>645</v>
      </c>
      <c r="H146" s="1" t="s">
        <v>645</v>
      </c>
      <c r="I146" s="1" t="s">
        <v>645</v>
      </c>
      <c r="J146" s="1" t="s">
        <v>645</v>
      </c>
    </row>
    <row r="147" spans="1:10" x14ac:dyDescent="0.35">
      <c r="A147" s="4" t="s">
        <v>645</v>
      </c>
      <c r="B147" s="5" t="s">
        <v>645</v>
      </c>
      <c r="C147" s="5" t="s">
        <v>645</v>
      </c>
      <c r="D147" s="1" t="s">
        <v>645</v>
      </c>
      <c r="E147" s="1" t="s">
        <v>645</v>
      </c>
      <c r="F147" s="1" t="s">
        <v>645</v>
      </c>
      <c r="G147" s="1" t="s">
        <v>645</v>
      </c>
      <c r="H147" s="1" t="s">
        <v>645</v>
      </c>
      <c r="I147" s="1" t="s">
        <v>645</v>
      </c>
      <c r="J147" s="1" t="s">
        <v>645</v>
      </c>
    </row>
    <row r="148" spans="1:10" x14ac:dyDescent="0.35">
      <c r="A148" s="4" t="s">
        <v>645</v>
      </c>
      <c r="B148" s="5" t="s">
        <v>645</v>
      </c>
      <c r="C148" s="5" t="s">
        <v>645</v>
      </c>
      <c r="D148" s="1" t="s">
        <v>645</v>
      </c>
      <c r="E148" s="1" t="s">
        <v>645</v>
      </c>
      <c r="F148" s="1" t="s">
        <v>645</v>
      </c>
      <c r="G148" s="1" t="s">
        <v>645</v>
      </c>
      <c r="H148" s="1" t="s">
        <v>645</v>
      </c>
      <c r="I148" s="1" t="s">
        <v>645</v>
      </c>
      <c r="J148" s="1" t="s">
        <v>645</v>
      </c>
    </row>
    <row r="149" spans="1:10" x14ac:dyDescent="0.35">
      <c r="A149" s="4" t="s">
        <v>645</v>
      </c>
      <c r="B149" s="5" t="s">
        <v>645</v>
      </c>
      <c r="C149" s="5" t="s">
        <v>645</v>
      </c>
      <c r="D149" s="1" t="s">
        <v>645</v>
      </c>
      <c r="E149" s="1" t="s">
        <v>645</v>
      </c>
      <c r="F149" s="1" t="s">
        <v>645</v>
      </c>
      <c r="G149" s="1" t="s">
        <v>645</v>
      </c>
      <c r="H149" s="1" t="s">
        <v>645</v>
      </c>
      <c r="I149" s="1" t="s">
        <v>645</v>
      </c>
      <c r="J149" s="1" t="s">
        <v>645</v>
      </c>
    </row>
    <row r="150" spans="1:10" x14ac:dyDescent="0.35">
      <c r="A150" s="4" t="s">
        <v>645</v>
      </c>
      <c r="B150" s="5" t="s">
        <v>645</v>
      </c>
      <c r="C150" s="5" t="s">
        <v>645</v>
      </c>
      <c r="D150" s="1" t="s">
        <v>645</v>
      </c>
      <c r="E150" s="1" t="s">
        <v>645</v>
      </c>
      <c r="F150" s="1" t="s">
        <v>645</v>
      </c>
      <c r="G150" s="1" t="s">
        <v>645</v>
      </c>
      <c r="H150" s="1" t="s">
        <v>645</v>
      </c>
      <c r="I150" s="1" t="s">
        <v>645</v>
      </c>
      <c r="J150" s="1" t="s">
        <v>645</v>
      </c>
    </row>
    <row r="151" spans="1:10" x14ac:dyDescent="0.35">
      <c r="A151" s="4" t="s">
        <v>645</v>
      </c>
      <c r="B151" s="5" t="s">
        <v>645</v>
      </c>
      <c r="C151" s="5" t="s">
        <v>645</v>
      </c>
      <c r="D151" s="1" t="s">
        <v>645</v>
      </c>
      <c r="E151" s="1" t="s">
        <v>645</v>
      </c>
      <c r="F151" s="1" t="s">
        <v>645</v>
      </c>
      <c r="G151" s="1" t="s">
        <v>645</v>
      </c>
      <c r="H151" s="1" t="s">
        <v>645</v>
      </c>
      <c r="I151" s="1" t="s">
        <v>645</v>
      </c>
      <c r="J151" s="1" t="s">
        <v>645</v>
      </c>
    </row>
    <row r="152" spans="1:10" x14ac:dyDescent="0.35">
      <c r="A152" s="4" t="s">
        <v>645</v>
      </c>
      <c r="B152" s="5" t="s">
        <v>645</v>
      </c>
      <c r="C152" s="5" t="s">
        <v>645</v>
      </c>
      <c r="D152" s="1" t="s">
        <v>645</v>
      </c>
      <c r="E152" s="1" t="s">
        <v>645</v>
      </c>
      <c r="F152" s="1" t="s">
        <v>645</v>
      </c>
      <c r="G152" s="1" t="s">
        <v>645</v>
      </c>
      <c r="H152" s="1" t="s">
        <v>645</v>
      </c>
      <c r="I152" s="1" t="s">
        <v>645</v>
      </c>
      <c r="J152" s="1" t="s">
        <v>645</v>
      </c>
    </row>
    <row r="153" spans="1:10" x14ac:dyDescent="0.35">
      <c r="A153" s="4" t="s">
        <v>645</v>
      </c>
      <c r="B153" s="5" t="s">
        <v>645</v>
      </c>
      <c r="C153" s="5" t="s">
        <v>645</v>
      </c>
      <c r="D153" s="1" t="s">
        <v>645</v>
      </c>
      <c r="E153" s="1" t="s">
        <v>645</v>
      </c>
      <c r="F153" s="1" t="s">
        <v>645</v>
      </c>
      <c r="G153" s="1" t="s">
        <v>645</v>
      </c>
      <c r="H153" s="1" t="s">
        <v>645</v>
      </c>
      <c r="I153" s="1" t="s">
        <v>645</v>
      </c>
      <c r="J153" s="1" t="s">
        <v>645</v>
      </c>
    </row>
    <row r="154" spans="1:10" x14ac:dyDescent="0.35">
      <c r="A154" s="4" t="s">
        <v>645</v>
      </c>
      <c r="B154" s="5" t="s">
        <v>645</v>
      </c>
      <c r="C154" s="5" t="s">
        <v>645</v>
      </c>
      <c r="D154" s="1" t="s">
        <v>645</v>
      </c>
      <c r="E154" s="1" t="s">
        <v>645</v>
      </c>
      <c r="F154" s="1" t="s">
        <v>645</v>
      </c>
      <c r="G154" s="1" t="s">
        <v>645</v>
      </c>
      <c r="H154" s="1" t="s">
        <v>645</v>
      </c>
      <c r="I154" s="1" t="s">
        <v>645</v>
      </c>
      <c r="J154" s="1" t="s">
        <v>645</v>
      </c>
    </row>
    <row r="155" spans="1:10" x14ac:dyDescent="0.35">
      <c r="A155" s="4" t="s">
        <v>645</v>
      </c>
      <c r="B155" s="5" t="s">
        <v>645</v>
      </c>
      <c r="C155" s="5" t="s">
        <v>645</v>
      </c>
      <c r="D155" s="1" t="s">
        <v>645</v>
      </c>
      <c r="E155" s="1" t="s">
        <v>645</v>
      </c>
      <c r="F155" s="1" t="s">
        <v>645</v>
      </c>
      <c r="G155" s="1" t="s">
        <v>645</v>
      </c>
      <c r="H155" s="1" t="s">
        <v>645</v>
      </c>
      <c r="I155" s="1" t="s">
        <v>645</v>
      </c>
      <c r="J155" s="1" t="s">
        <v>645</v>
      </c>
    </row>
    <row r="156" spans="1:10" x14ac:dyDescent="0.35">
      <c r="A156" s="4" t="s">
        <v>645</v>
      </c>
      <c r="B156" s="5" t="s">
        <v>645</v>
      </c>
      <c r="C156" s="5" t="s">
        <v>645</v>
      </c>
      <c r="D156" s="1" t="s">
        <v>645</v>
      </c>
      <c r="E156" s="1" t="s">
        <v>645</v>
      </c>
      <c r="F156" s="1" t="s">
        <v>645</v>
      </c>
      <c r="G156" s="1" t="s">
        <v>645</v>
      </c>
      <c r="H156" s="1" t="s">
        <v>645</v>
      </c>
      <c r="I156" s="1" t="s">
        <v>645</v>
      </c>
      <c r="J156" s="1" t="s">
        <v>645</v>
      </c>
    </row>
    <row r="157" spans="1:10" x14ac:dyDescent="0.35">
      <c r="A157" s="4" t="s">
        <v>645</v>
      </c>
      <c r="B157" s="5" t="s">
        <v>645</v>
      </c>
      <c r="C157" s="5" t="s">
        <v>645</v>
      </c>
      <c r="D157" s="1" t="s">
        <v>645</v>
      </c>
      <c r="E157" s="1" t="s">
        <v>645</v>
      </c>
      <c r="F157" s="1" t="s">
        <v>645</v>
      </c>
      <c r="G157" s="1" t="s">
        <v>645</v>
      </c>
      <c r="H157" s="1" t="s">
        <v>645</v>
      </c>
      <c r="I157" s="1" t="s">
        <v>645</v>
      </c>
      <c r="J157" s="1" t="s">
        <v>645</v>
      </c>
    </row>
    <row r="158" spans="1:10" x14ac:dyDescent="0.35">
      <c r="A158" s="4" t="s">
        <v>645</v>
      </c>
      <c r="B158" s="5" t="s">
        <v>645</v>
      </c>
      <c r="C158" s="5" t="s">
        <v>645</v>
      </c>
      <c r="D158" s="1" t="s">
        <v>645</v>
      </c>
      <c r="E158" s="1" t="s">
        <v>645</v>
      </c>
      <c r="F158" s="1" t="s">
        <v>645</v>
      </c>
      <c r="G158" s="1" t="s">
        <v>645</v>
      </c>
      <c r="H158" s="1" t="s">
        <v>645</v>
      </c>
      <c r="I158" s="1" t="s">
        <v>645</v>
      </c>
      <c r="J158" s="1" t="s">
        <v>645</v>
      </c>
    </row>
  </sheetData>
  <sheetProtection algorithmName="SHA-512" hashValue="2GseT5tlQ/3FlLK6oPHvCV5s5Hk0rTRpPIgYV6qDycDBziefwi9AUWL0be9Ttoi3VTHFdvai0Cb9Sa9Gvv9/wg==" saltValue="2hzUndD9bHdOUNRAdhRrpg==" spinCount="100000" sheet="1" objects="1" scenarios="1"/>
  <mergeCells count="1">
    <mergeCell ref="H3:J5"/>
  </mergeCells>
  <conditionalFormatting sqref="D11:J29">
    <cfRule type="cellIs" dxfId="21" priority="4" operator="equal">
      <formula>""""""</formula>
    </cfRule>
  </conditionalFormatting>
  <conditionalFormatting sqref="D11:J1076">
    <cfRule type="expression" dxfId="20" priority="3">
      <formula>AND($C11&lt;&gt;"",D11="")</formula>
    </cfRule>
  </conditionalFormatting>
  <conditionalFormatting sqref="D30:J136">
    <cfRule type="cellIs" dxfId="19" priority="1" operator="equal">
      <formula>""""""</formula>
    </cfRule>
  </conditionalFormatting>
  <hyperlinks>
    <hyperlink ref="J1" location="Général!A1" display="Retour" xr:uid="{9FB85FA8-6D0C-4079-B98E-8D2263D20B4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7F6D-B9F0-4699-8C1B-149BC311199D}">
  <sheetPr codeName="Feuil4">
    <tabColor theme="8"/>
  </sheetPr>
  <dimension ref="A1:L52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3" t="s">
        <v>666</v>
      </c>
      <c r="E6" s="8"/>
    </row>
    <row r="7" spans="1:10" x14ac:dyDescent="0.35">
      <c r="A7" s="5" t="s">
        <v>704</v>
      </c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27</v>
      </c>
      <c r="B11" s="25" t="s">
        <v>16</v>
      </c>
      <c r="C11" s="30" t="s">
        <v>17</v>
      </c>
      <c r="D11" s="26">
        <v>717271</v>
      </c>
      <c r="E11" s="26">
        <v>164633</v>
      </c>
      <c r="F11" s="26" t="s">
        <v>645</v>
      </c>
      <c r="G11" s="26">
        <v>645583</v>
      </c>
      <c r="H11" s="26">
        <v>766718</v>
      </c>
      <c r="I11" s="26">
        <v>774096</v>
      </c>
      <c r="J11" s="26">
        <v>920000</v>
      </c>
    </row>
    <row r="12" spans="1:10" x14ac:dyDescent="0.35">
      <c r="A12" s="25">
        <v>76</v>
      </c>
      <c r="B12" s="25" t="s">
        <v>21</v>
      </c>
      <c r="C12" s="30" t="s">
        <v>335</v>
      </c>
      <c r="D12" s="26" t="s">
        <v>645</v>
      </c>
      <c r="E12" s="26">
        <v>106342</v>
      </c>
      <c r="F12" s="26">
        <v>75615</v>
      </c>
      <c r="G12" s="26">
        <v>149962</v>
      </c>
      <c r="H12" s="26">
        <v>176310</v>
      </c>
      <c r="I12" s="26">
        <v>250439</v>
      </c>
      <c r="J12" s="26">
        <v>217381</v>
      </c>
    </row>
    <row r="13" spans="1:10" x14ac:dyDescent="0.35">
      <c r="A13" s="25">
        <v>14</v>
      </c>
      <c r="B13" s="25" t="s">
        <v>354</v>
      </c>
      <c r="C13" s="30" t="s">
        <v>620</v>
      </c>
      <c r="D13" s="26" t="s">
        <v>645</v>
      </c>
      <c r="E13" s="26" t="s">
        <v>645</v>
      </c>
      <c r="F13" s="26" t="s">
        <v>645</v>
      </c>
      <c r="G13" s="26">
        <v>183720</v>
      </c>
      <c r="H13" s="26" t="s">
        <v>645</v>
      </c>
      <c r="I13" s="26" t="s">
        <v>645</v>
      </c>
      <c r="J13" s="26" t="s">
        <v>645</v>
      </c>
    </row>
    <row r="14" spans="1:10" x14ac:dyDescent="0.35">
      <c r="A14" s="25">
        <v>76</v>
      </c>
      <c r="B14" s="25" t="s">
        <v>305</v>
      </c>
      <c r="C14" s="30" t="s">
        <v>599</v>
      </c>
      <c r="D14" s="26" t="s">
        <v>645</v>
      </c>
      <c r="E14" s="26" t="s">
        <v>645</v>
      </c>
      <c r="F14" s="26" t="s">
        <v>645</v>
      </c>
      <c r="G14" s="26">
        <v>119734</v>
      </c>
      <c r="H14" s="26">
        <v>119607</v>
      </c>
      <c r="I14" s="26">
        <v>127756</v>
      </c>
      <c r="J14" s="26">
        <v>152686</v>
      </c>
    </row>
    <row r="15" spans="1:10" x14ac:dyDescent="0.35">
      <c r="A15" s="25">
        <v>27</v>
      </c>
      <c r="B15" s="25" t="s">
        <v>16</v>
      </c>
      <c r="C15" s="30" t="s">
        <v>622</v>
      </c>
      <c r="D15" s="26">
        <v>157609</v>
      </c>
      <c r="E15" s="26">
        <v>46161</v>
      </c>
      <c r="F15" s="26">
        <v>80415</v>
      </c>
      <c r="G15" s="26">
        <v>128155</v>
      </c>
      <c r="H15" s="26">
        <v>133414</v>
      </c>
      <c r="I15" s="26">
        <v>142082</v>
      </c>
      <c r="J15" s="26">
        <v>138313</v>
      </c>
    </row>
    <row r="16" spans="1:10" x14ac:dyDescent="0.35">
      <c r="A16" s="25">
        <v>76</v>
      </c>
      <c r="B16" s="25" t="s">
        <v>212</v>
      </c>
      <c r="C16" s="30" t="s">
        <v>636</v>
      </c>
      <c r="D16" s="26">
        <v>114671</v>
      </c>
      <c r="E16" s="26">
        <v>44853</v>
      </c>
      <c r="F16" s="26">
        <v>53617</v>
      </c>
      <c r="G16" s="26">
        <v>95044</v>
      </c>
      <c r="H16" s="26">
        <v>111820</v>
      </c>
      <c r="I16" s="26">
        <v>100433</v>
      </c>
      <c r="J16" s="26">
        <v>114442</v>
      </c>
    </row>
    <row r="17" spans="1:10" x14ac:dyDescent="0.35">
      <c r="A17" s="25">
        <v>14</v>
      </c>
      <c r="B17" s="25" t="s">
        <v>10</v>
      </c>
      <c r="C17" s="30" t="s">
        <v>335</v>
      </c>
      <c r="D17" s="26">
        <v>63956</v>
      </c>
      <c r="E17" s="26">
        <v>72630</v>
      </c>
      <c r="F17" s="26" t="s">
        <v>645</v>
      </c>
      <c r="G17" s="26">
        <v>80003</v>
      </c>
      <c r="H17" s="26">
        <v>112011</v>
      </c>
      <c r="I17" s="26">
        <v>98541</v>
      </c>
      <c r="J17" s="26">
        <v>104772</v>
      </c>
    </row>
    <row r="18" spans="1:10" x14ac:dyDescent="0.35">
      <c r="A18" s="25">
        <v>76</v>
      </c>
      <c r="B18" s="25" t="s">
        <v>89</v>
      </c>
      <c r="C18" s="30" t="s">
        <v>595</v>
      </c>
      <c r="D18" s="26" t="s">
        <v>645</v>
      </c>
      <c r="E18" s="26">
        <v>31692</v>
      </c>
      <c r="F18" s="26" t="s">
        <v>645</v>
      </c>
      <c r="G18" s="26">
        <v>51369</v>
      </c>
      <c r="H18" s="26">
        <v>60193</v>
      </c>
      <c r="I18" s="26">
        <v>57721</v>
      </c>
      <c r="J18" s="26">
        <v>56069</v>
      </c>
    </row>
    <row r="19" spans="1:10" x14ac:dyDescent="0.35">
      <c r="A19" s="25">
        <v>76</v>
      </c>
      <c r="B19" s="25" t="s">
        <v>85</v>
      </c>
      <c r="C19" s="30" t="s">
        <v>346</v>
      </c>
      <c r="D19" s="26">
        <v>36477</v>
      </c>
      <c r="E19" s="26">
        <v>25537</v>
      </c>
      <c r="F19" s="26">
        <v>24331</v>
      </c>
      <c r="G19" s="26">
        <v>37687</v>
      </c>
      <c r="H19" s="26">
        <v>45443</v>
      </c>
      <c r="I19" s="26">
        <v>44090</v>
      </c>
      <c r="J19" s="26">
        <v>43788</v>
      </c>
    </row>
    <row r="20" spans="1:10" x14ac:dyDescent="0.35">
      <c r="A20" s="25">
        <v>14</v>
      </c>
      <c r="B20" s="25" t="s">
        <v>96</v>
      </c>
      <c r="C20" s="30" t="s">
        <v>334</v>
      </c>
      <c r="D20" s="26">
        <v>37995</v>
      </c>
      <c r="E20" s="26">
        <v>18011</v>
      </c>
      <c r="F20" s="26">
        <v>23091</v>
      </c>
      <c r="G20" s="26" t="s">
        <v>645</v>
      </c>
      <c r="H20" s="26">
        <v>39507</v>
      </c>
      <c r="I20" s="26">
        <v>45711</v>
      </c>
      <c r="J20" s="26">
        <v>39806</v>
      </c>
    </row>
    <row r="21" spans="1:10" x14ac:dyDescent="0.35">
      <c r="A21" s="25">
        <v>14</v>
      </c>
      <c r="B21" s="25" t="s">
        <v>30</v>
      </c>
      <c r="C21" s="30" t="s">
        <v>331</v>
      </c>
      <c r="D21" s="26">
        <v>33796</v>
      </c>
      <c r="E21" s="26">
        <v>14261</v>
      </c>
      <c r="F21" s="26">
        <v>18049</v>
      </c>
      <c r="G21" s="26">
        <v>35876</v>
      </c>
      <c r="H21" s="26">
        <v>36985</v>
      </c>
      <c r="I21" s="26">
        <v>38280</v>
      </c>
      <c r="J21" s="26">
        <v>36709</v>
      </c>
    </row>
    <row r="22" spans="1:10" x14ac:dyDescent="0.35">
      <c r="A22" s="25">
        <v>76</v>
      </c>
      <c r="B22" s="25" t="s">
        <v>597</v>
      </c>
      <c r="C22" s="30" t="s">
        <v>560</v>
      </c>
      <c r="D22" s="26">
        <v>17000</v>
      </c>
      <c r="E22" s="26">
        <v>6514</v>
      </c>
      <c r="F22" s="26" t="s">
        <v>645</v>
      </c>
      <c r="G22" s="26">
        <v>11200</v>
      </c>
      <c r="H22" s="26">
        <v>17398</v>
      </c>
      <c r="I22" s="26">
        <v>12811</v>
      </c>
      <c r="J22" s="26">
        <v>19260</v>
      </c>
    </row>
    <row r="23" spans="1:10" x14ac:dyDescent="0.35">
      <c r="A23" s="25">
        <v>50</v>
      </c>
      <c r="B23" s="25" t="s">
        <v>191</v>
      </c>
      <c r="C23" s="30" t="s">
        <v>270</v>
      </c>
      <c r="D23" s="26">
        <v>27026</v>
      </c>
      <c r="E23" s="26">
        <v>11101</v>
      </c>
      <c r="F23" s="26">
        <v>10935</v>
      </c>
      <c r="G23" s="26">
        <v>15512</v>
      </c>
      <c r="H23" s="26">
        <v>22367</v>
      </c>
      <c r="I23" s="26">
        <v>19942</v>
      </c>
      <c r="J23" s="26" t="s">
        <v>645</v>
      </c>
    </row>
    <row r="24" spans="1:10" x14ac:dyDescent="0.35">
      <c r="A24" s="25">
        <v>14</v>
      </c>
      <c r="B24" s="25" t="s">
        <v>336</v>
      </c>
      <c r="C24" s="30" t="s">
        <v>337</v>
      </c>
      <c r="D24" s="26" t="s">
        <v>645</v>
      </c>
      <c r="E24" s="26" t="s">
        <v>645</v>
      </c>
      <c r="F24" s="26" t="s">
        <v>645</v>
      </c>
      <c r="G24" s="26">
        <v>20406</v>
      </c>
      <c r="H24" s="26">
        <v>14399</v>
      </c>
      <c r="I24" s="26">
        <v>16858</v>
      </c>
      <c r="J24" s="26" t="s">
        <v>645</v>
      </c>
    </row>
    <row r="25" spans="1:10" x14ac:dyDescent="0.35">
      <c r="A25" s="25">
        <v>27</v>
      </c>
      <c r="B25" s="25" t="s">
        <v>342</v>
      </c>
      <c r="C25" s="30" t="s">
        <v>621</v>
      </c>
      <c r="D25" s="26">
        <v>15658</v>
      </c>
      <c r="E25" s="26" t="s">
        <v>645</v>
      </c>
      <c r="F25" s="26">
        <v>5732</v>
      </c>
      <c r="G25" s="26">
        <v>12132</v>
      </c>
      <c r="H25" s="26">
        <v>10989</v>
      </c>
      <c r="I25" s="26">
        <v>12500</v>
      </c>
      <c r="J25" s="26">
        <v>15039</v>
      </c>
    </row>
    <row r="26" spans="1:10" x14ac:dyDescent="0.35">
      <c r="A26" s="25">
        <v>27</v>
      </c>
      <c r="B26" s="25" t="s">
        <v>340</v>
      </c>
      <c r="C26" s="30" t="s">
        <v>341</v>
      </c>
      <c r="D26" s="26">
        <v>6818</v>
      </c>
      <c r="E26" s="26" t="s">
        <v>645</v>
      </c>
      <c r="F26" s="26">
        <v>3515</v>
      </c>
      <c r="G26" s="26">
        <v>6285</v>
      </c>
      <c r="H26" s="26">
        <v>7247</v>
      </c>
      <c r="I26" s="26">
        <v>9563</v>
      </c>
      <c r="J26" s="26">
        <v>9077</v>
      </c>
    </row>
    <row r="27" spans="1:10" x14ac:dyDescent="0.35">
      <c r="A27" s="25">
        <v>50</v>
      </c>
      <c r="B27" s="25" t="s">
        <v>72</v>
      </c>
      <c r="C27" s="30" t="s">
        <v>335</v>
      </c>
      <c r="D27" s="26">
        <v>10215</v>
      </c>
      <c r="E27" s="26">
        <v>4592</v>
      </c>
      <c r="F27" s="26">
        <v>3838</v>
      </c>
      <c r="G27" s="26">
        <v>7959</v>
      </c>
      <c r="H27" s="26" t="s">
        <v>645</v>
      </c>
      <c r="I27" s="26" t="s">
        <v>645</v>
      </c>
      <c r="J27" s="26" t="s">
        <v>645</v>
      </c>
    </row>
    <row r="28" spans="1:10" x14ac:dyDescent="0.35">
      <c r="A28" s="25">
        <v>50</v>
      </c>
      <c r="B28" s="25" t="s">
        <v>648</v>
      </c>
      <c r="C28" s="30" t="s">
        <v>275</v>
      </c>
      <c r="D28" s="26">
        <v>5560</v>
      </c>
      <c r="E28" s="26">
        <v>4088</v>
      </c>
      <c r="F28" s="26" t="s">
        <v>645</v>
      </c>
      <c r="G28" s="26">
        <v>4964</v>
      </c>
      <c r="H28" s="26">
        <v>5176</v>
      </c>
      <c r="I28" s="26">
        <v>5099</v>
      </c>
      <c r="J28" s="26">
        <v>5503</v>
      </c>
    </row>
    <row r="29" spans="1:10" x14ac:dyDescent="0.35">
      <c r="A29" s="25">
        <v>76</v>
      </c>
      <c r="B29" s="25" t="s">
        <v>218</v>
      </c>
      <c r="C29" s="30" t="s">
        <v>314</v>
      </c>
      <c r="D29" s="26" t="s">
        <v>645</v>
      </c>
      <c r="E29" s="26" t="s">
        <v>645</v>
      </c>
      <c r="F29" s="26" t="s">
        <v>645</v>
      </c>
      <c r="G29" s="26" t="s">
        <v>645</v>
      </c>
      <c r="H29" s="26">
        <v>853</v>
      </c>
      <c r="I29" s="26">
        <v>790</v>
      </c>
      <c r="J29" s="26">
        <v>1172</v>
      </c>
    </row>
    <row r="30" spans="1:10" x14ac:dyDescent="0.35">
      <c r="A30" s="1" t="s">
        <v>645</v>
      </c>
      <c r="B30" s="1" t="s">
        <v>645</v>
      </c>
      <c r="C30" s="1" t="s">
        <v>645</v>
      </c>
      <c r="D30" s="1" t="s">
        <v>645</v>
      </c>
      <c r="E30" s="1" t="s">
        <v>645</v>
      </c>
      <c r="F30" s="1" t="s">
        <v>645</v>
      </c>
      <c r="G30" s="1" t="s">
        <v>645</v>
      </c>
      <c r="H30" s="1" t="s">
        <v>645</v>
      </c>
      <c r="I30" s="1" t="s">
        <v>645</v>
      </c>
      <c r="J30" s="1" t="s">
        <v>645</v>
      </c>
    </row>
    <row r="31" spans="1:10" x14ac:dyDescent="0.35">
      <c r="A31" s="1" t="s">
        <v>645</v>
      </c>
      <c r="B31" s="1" t="s">
        <v>645</v>
      </c>
      <c r="C31" s="1" t="s">
        <v>645</v>
      </c>
      <c r="D31" s="1" t="s">
        <v>645</v>
      </c>
      <c r="E31" s="1" t="s">
        <v>645</v>
      </c>
      <c r="F31" s="1" t="s">
        <v>645</v>
      </c>
      <c r="G31" s="1" t="s">
        <v>645</v>
      </c>
      <c r="H31" s="1" t="s">
        <v>645</v>
      </c>
      <c r="I31" s="1" t="s">
        <v>645</v>
      </c>
      <c r="J31" s="1" t="s">
        <v>645</v>
      </c>
    </row>
    <row r="32" spans="1:10" x14ac:dyDescent="0.35">
      <c r="A32" s="1" t="s">
        <v>645</v>
      </c>
      <c r="B32" s="1" t="s">
        <v>645</v>
      </c>
      <c r="C32" s="1" t="s">
        <v>645</v>
      </c>
      <c r="D32" s="1" t="s">
        <v>645</v>
      </c>
      <c r="E32" s="1" t="s">
        <v>645</v>
      </c>
      <c r="F32" s="1" t="s">
        <v>645</v>
      </c>
      <c r="G32" s="1" t="s">
        <v>645</v>
      </c>
      <c r="H32" s="1" t="s">
        <v>645</v>
      </c>
      <c r="I32" s="1" t="s">
        <v>645</v>
      </c>
      <c r="J32" s="1" t="s">
        <v>645</v>
      </c>
    </row>
    <row r="33" spans="1:12" x14ac:dyDescent="0.35">
      <c r="A33" s="1" t="s">
        <v>645</v>
      </c>
      <c r="B33" s="1" t="s">
        <v>645</v>
      </c>
      <c r="C33" s="1" t="s">
        <v>645</v>
      </c>
      <c r="D33" s="1" t="s">
        <v>645</v>
      </c>
      <c r="E33" s="1" t="s">
        <v>645</v>
      </c>
      <c r="F33" s="1" t="s">
        <v>645</v>
      </c>
      <c r="G33" s="1" t="s">
        <v>645</v>
      </c>
      <c r="H33" s="1" t="s">
        <v>645</v>
      </c>
      <c r="I33" s="1" t="s">
        <v>645</v>
      </c>
      <c r="J33" s="1" t="s">
        <v>645</v>
      </c>
    </row>
    <row r="34" spans="1:12" x14ac:dyDescent="0.35">
      <c r="A34" s="1"/>
      <c r="B34" s="1"/>
      <c r="C34" s="1"/>
    </row>
    <row r="35" spans="1:12" x14ac:dyDescent="0.35">
      <c r="A35" s="1"/>
      <c r="B35" s="1"/>
      <c r="C35" s="1"/>
    </row>
    <row r="36" spans="1:12" x14ac:dyDescent="0.35">
      <c r="A36" s="1"/>
      <c r="B36" s="1"/>
      <c r="C36" s="1"/>
    </row>
    <row r="37" spans="1:12" x14ac:dyDescent="0.35">
      <c r="A37" s="1"/>
      <c r="B37" s="1"/>
      <c r="C37" s="1"/>
    </row>
    <row r="38" spans="1:12" x14ac:dyDescent="0.35">
      <c r="A38" s="1"/>
      <c r="B38" s="1"/>
      <c r="C38" s="1"/>
    </row>
    <row r="39" spans="1:12" x14ac:dyDescent="0.35">
      <c r="A39" s="1"/>
      <c r="B39" s="1"/>
      <c r="C39" s="1"/>
    </row>
    <row r="40" spans="1:12" x14ac:dyDescent="0.35">
      <c r="A40" s="1"/>
      <c r="B40" s="1"/>
    </row>
    <row r="41" spans="1:12" s="5" customFormat="1" x14ac:dyDescent="0.35">
      <c r="A41" s="1"/>
      <c r="B41" s="1"/>
      <c r="D41" s="1"/>
      <c r="E41" s="1"/>
      <c r="F41" s="1"/>
      <c r="G41" s="1"/>
      <c r="H41" s="1"/>
      <c r="I41" s="1"/>
      <c r="J41" s="1"/>
      <c r="K41" s="1"/>
      <c r="L41" s="1"/>
    </row>
    <row r="42" spans="1:12" s="5" customFormat="1" x14ac:dyDescent="0.35">
      <c r="A42" s="1"/>
      <c r="B42" s="1"/>
      <c r="D42" s="1"/>
      <c r="E42" s="1"/>
      <c r="F42" s="1"/>
      <c r="G42" s="1"/>
      <c r="H42" s="1"/>
      <c r="I42" s="1"/>
      <c r="J42" s="1"/>
      <c r="K42" s="1"/>
      <c r="L42" s="1"/>
    </row>
    <row r="43" spans="1:12" s="5" customFormat="1" x14ac:dyDescent="0.35">
      <c r="A43" s="1"/>
      <c r="B43" s="1"/>
      <c r="D43" s="1"/>
      <c r="E43" s="1"/>
      <c r="F43" s="1"/>
      <c r="G43" s="1"/>
      <c r="H43" s="1"/>
      <c r="I43" s="1"/>
      <c r="J43" s="1"/>
      <c r="K43" s="1"/>
      <c r="L43" s="1"/>
    </row>
    <row r="44" spans="1:12" s="5" customFormat="1" x14ac:dyDescent="0.35">
      <c r="A44" s="1"/>
      <c r="B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5" customFormat="1" x14ac:dyDescent="0.35">
      <c r="A45" s="1"/>
      <c r="B45" s="1"/>
      <c r="D45" s="1"/>
      <c r="E45" s="1"/>
      <c r="F45" s="1"/>
      <c r="G45" s="1"/>
      <c r="H45" s="1"/>
      <c r="I45" s="1"/>
      <c r="J45" s="1"/>
      <c r="K45" s="1"/>
      <c r="L45" s="1"/>
    </row>
    <row r="46" spans="1:12" s="5" customFormat="1" x14ac:dyDescent="0.35">
      <c r="A46" s="1"/>
      <c r="B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" customFormat="1" x14ac:dyDescent="0.35">
      <c r="A47" s="1"/>
      <c r="B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" customFormat="1" x14ac:dyDescent="0.35">
      <c r="A48" s="1"/>
      <c r="B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" customFormat="1" x14ac:dyDescent="0.35">
      <c r="A49" s="1"/>
      <c r="B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5" customFormat="1" x14ac:dyDescent="0.35">
      <c r="A50" s="1"/>
      <c r="B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5" customFormat="1" x14ac:dyDescent="0.35">
      <c r="A51" s="1"/>
      <c r="B51" s="1"/>
      <c r="D51" s="1"/>
      <c r="E51" s="1"/>
      <c r="F51" s="1"/>
      <c r="G51" s="1"/>
      <c r="H51" s="1"/>
      <c r="I51" s="1"/>
      <c r="J51" s="1"/>
      <c r="K51" s="1"/>
      <c r="L51" s="1"/>
    </row>
    <row r="52" spans="1:12" s="5" customFormat="1" x14ac:dyDescent="0.35">
      <c r="A52" s="1"/>
      <c r="B52" s="1"/>
      <c r="D52" s="1"/>
      <c r="E52" s="1"/>
      <c r="F52" s="1"/>
      <c r="G52" s="1"/>
      <c r="H52" s="1"/>
      <c r="I52" s="1"/>
      <c r="J52" s="1"/>
      <c r="K52" s="1"/>
      <c r="L52" s="1"/>
    </row>
  </sheetData>
  <sheetProtection algorithmName="SHA-512" hashValue="STA3DIlxZMcs4S+t+yw4J/oIm8/f6eognxm8Y/kvz2XsoADT82edUVqeuF+tIXj8KKiMqWK6Mr6tTANh3qm9og==" saltValue="X5qZ5bFRBEZYiUWWjU9ogA==" spinCount="100000" sheet="1" objects="1" scenarios="1"/>
  <mergeCells count="1">
    <mergeCell ref="H3:J5"/>
  </mergeCells>
  <conditionalFormatting sqref="D11:J29">
    <cfRule type="cellIs" dxfId="18" priority="2" operator="equal">
      <formula>""""""</formula>
    </cfRule>
  </conditionalFormatting>
  <conditionalFormatting sqref="D11:J1126">
    <cfRule type="expression" dxfId="17" priority="1">
      <formula>AND($C11&lt;&gt;"",D11="")</formula>
    </cfRule>
  </conditionalFormatting>
  <hyperlinks>
    <hyperlink ref="J1" location="Général!A1" display="Retour" xr:uid="{FCB2689A-96DE-490C-8201-11C85EEF4C7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122E-19CC-4C41-84AD-663A6F644A28}">
  <sheetPr codeName="Feuil8">
    <tabColor theme="6" tint="-0.249977111117893"/>
  </sheetPr>
  <dimension ref="A1:J53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3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468</v>
      </c>
      <c r="C11" s="30" t="s">
        <v>467</v>
      </c>
      <c r="D11" s="26">
        <v>225000</v>
      </c>
      <c r="E11" s="26" t="s">
        <v>645</v>
      </c>
      <c r="F11" s="26" t="s">
        <v>645</v>
      </c>
      <c r="G11" s="26" t="s">
        <v>645</v>
      </c>
      <c r="H11" s="26">
        <v>254460</v>
      </c>
      <c r="I11" s="26">
        <v>255060</v>
      </c>
      <c r="J11" s="26">
        <v>250935</v>
      </c>
    </row>
    <row r="12" spans="1:10" x14ac:dyDescent="0.35">
      <c r="A12" s="25">
        <v>14</v>
      </c>
      <c r="B12" s="25" t="s">
        <v>42</v>
      </c>
      <c r="C12" s="30" t="s">
        <v>471</v>
      </c>
      <c r="D12" s="26" t="s">
        <v>645</v>
      </c>
      <c r="E12" s="26" t="s">
        <v>645</v>
      </c>
      <c r="F12" s="26">
        <v>78039</v>
      </c>
      <c r="G12" s="26" t="s">
        <v>645</v>
      </c>
      <c r="H12" s="26">
        <v>155811</v>
      </c>
      <c r="I12" s="26">
        <v>154597</v>
      </c>
      <c r="J12" s="26">
        <v>170246</v>
      </c>
    </row>
    <row r="13" spans="1:10" x14ac:dyDescent="0.35">
      <c r="A13" s="25">
        <v>14</v>
      </c>
      <c r="B13" s="25" t="s">
        <v>640</v>
      </c>
      <c r="C13" s="30" t="s">
        <v>476</v>
      </c>
      <c r="D13" s="26">
        <v>80000</v>
      </c>
      <c r="E13" s="26">
        <v>60000</v>
      </c>
      <c r="F13" s="26">
        <v>120000</v>
      </c>
      <c r="G13" s="26">
        <v>120000</v>
      </c>
      <c r="H13" s="26">
        <v>120000</v>
      </c>
      <c r="I13" s="26" t="s">
        <v>645</v>
      </c>
      <c r="J13" s="26">
        <v>170000</v>
      </c>
    </row>
    <row r="14" spans="1:10" x14ac:dyDescent="0.35">
      <c r="A14" s="25">
        <v>14</v>
      </c>
      <c r="B14" s="25" t="s">
        <v>8</v>
      </c>
      <c r="C14" s="30" t="s">
        <v>475</v>
      </c>
      <c r="D14" s="26">
        <v>182624</v>
      </c>
      <c r="E14" s="26">
        <v>77928</v>
      </c>
      <c r="F14" s="26">
        <v>83846</v>
      </c>
      <c r="G14" s="26">
        <v>152339</v>
      </c>
      <c r="H14" s="26">
        <v>168835</v>
      </c>
      <c r="I14" s="26">
        <v>157207</v>
      </c>
      <c r="J14" s="26">
        <v>161169</v>
      </c>
    </row>
    <row r="15" spans="1:10" x14ac:dyDescent="0.35">
      <c r="A15" s="25">
        <v>14</v>
      </c>
      <c r="B15" s="25" t="s">
        <v>468</v>
      </c>
      <c r="C15" s="30" t="s">
        <v>469</v>
      </c>
      <c r="D15" s="26" t="s">
        <v>645</v>
      </c>
      <c r="E15" s="26" t="s">
        <v>645</v>
      </c>
      <c r="F15" s="26" t="s">
        <v>645</v>
      </c>
      <c r="G15" s="26" t="s">
        <v>645</v>
      </c>
      <c r="H15" s="26">
        <v>132000</v>
      </c>
      <c r="I15" s="26">
        <v>125513</v>
      </c>
      <c r="J15" s="26" t="s">
        <v>645</v>
      </c>
    </row>
    <row r="16" spans="1:10" x14ac:dyDescent="0.35">
      <c r="A16" s="25">
        <v>50</v>
      </c>
      <c r="B16" s="25" t="s">
        <v>281</v>
      </c>
      <c r="C16" s="30" t="s">
        <v>481</v>
      </c>
      <c r="D16" s="26" t="s">
        <v>645</v>
      </c>
      <c r="E16" s="26" t="s">
        <v>645</v>
      </c>
      <c r="F16" s="26" t="s">
        <v>645</v>
      </c>
      <c r="G16" s="26">
        <v>120000</v>
      </c>
      <c r="H16" s="26" t="s">
        <v>645</v>
      </c>
      <c r="I16" s="26" t="s">
        <v>645</v>
      </c>
      <c r="J16" s="26" t="s">
        <v>645</v>
      </c>
    </row>
    <row r="17" spans="1:10" x14ac:dyDescent="0.35">
      <c r="A17" s="25">
        <v>14</v>
      </c>
      <c r="B17" s="25" t="s">
        <v>643</v>
      </c>
      <c r="C17" s="30" t="s">
        <v>477</v>
      </c>
      <c r="D17" s="26">
        <v>44415</v>
      </c>
      <c r="E17" s="26" t="s">
        <v>645</v>
      </c>
      <c r="F17" s="26">
        <v>48600</v>
      </c>
      <c r="G17" s="26" t="s">
        <v>645</v>
      </c>
      <c r="H17" s="26" t="s">
        <v>645</v>
      </c>
      <c r="I17" s="26">
        <v>110942</v>
      </c>
      <c r="J17" s="26">
        <v>112000</v>
      </c>
    </row>
    <row r="18" spans="1:10" x14ac:dyDescent="0.35">
      <c r="A18" s="25">
        <v>14</v>
      </c>
      <c r="B18" s="25" t="s">
        <v>644</v>
      </c>
      <c r="C18" s="30" t="s">
        <v>474</v>
      </c>
      <c r="D18" s="26">
        <v>20000</v>
      </c>
      <c r="E18" s="26">
        <v>20000</v>
      </c>
      <c r="F18" s="26" t="s">
        <v>645</v>
      </c>
      <c r="G18" s="26" t="s">
        <v>645</v>
      </c>
      <c r="H18" s="26" t="s">
        <v>645</v>
      </c>
      <c r="I18" s="26" t="s">
        <v>645</v>
      </c>
      <c r="J18" s="26">
        <v>100000</v>
      </c>
    </row>
    <row r="19" spans="1:10" x14ac:dyDescent="0.35">
      <c r="A19" s="25">
        <v>14</v>
      </c>
      <c r="B19" s="25" t="s">
        <v>688</v>
      </c>
      <c r="C19" s="30" t="s">
        <v>478</v>
      </c>
      <c r="D19" s="26">
        <v>50000</v>
      </c>
      <c r="E19" s="26" t="s">
        <v>645</v>
      </c>
      <c r="F19" s="26">
        <v>75000</v>
      </c>
      <c r="G19" s="26" t="s">
        <v>645</v>
      </c>
      <c r="H19" s="26">
        <v>96000</v>
      </c>
      <c r="I19" s="26">
        <v>83000</v>
      </c>
      <c r="J19" s="26">
        <v>87000</v>
      </c>
    </row>
    <row r="20" spans="1:10" x14ac:dyDescent="0.35">
      <c r="A20" s="25">
        <v>14</v>
      </c>
      <c r="B20" s="25" t="s">
        <v>689</v>
      </c>
      <c r="C20" s="30" t="s">
        <v>627</v>
      </c>
      <c r="D20" s="26" t="s">
        <v>645</v>
      </c>
      <c r="E20" s="26">
        <v>27339</v>
      </c>
      <c r="F20" s="26" t="s">
        <v>645</v>
      </c>
      <c r="G20" s="26" t="s">
        <v>645</v>
      </c>
      <c r="H20" s="26" t="s">
        <v>645</v>
      </c>
      <c r="I20" s="26">
        <v>70850</v>
      </c>
      <c r="J20" s="26">
        <v>79233</v>
      </c>
    </row>
    <row r="21" spans="1:10" x14ac:dyDescent="0.35">
      <c r="A21" s="25">
        <v>14</v>
      </c>
      <c r="B21" s="25" t="s">
        <v>348</v>
      </c>
      <c r="C21" s="30" t="s">
        <v>479</v>
      </c>
      <c r="D21" s="26">
        <v>48000</v>
      </c>
      <c r="E21" s="26">
        <v>17879</v>
      </c>
      <c r="F21" s="26">
        <v>22110</v>
      </c>
      <c r="G21" s="26" t="s">
        <v>645</v>
      </c>
      <c r="H21" s="26">
        <v>58054</v>
      </c>
      <c r="I21" s="26">
        <v>55734</v>
      </c>
      <c r="J21" s="26" t="s">
        <v>645</v>
      </c>
    </row>
    <row r="22" spans="1:10" x14ac:dyDescent="0.35">
      <c r="A22" s="25">
        <v>14</v>
      </c>
      <c r="B22" s="25" t="s">
        <v>649</v>
      </c>
      <c r="C22" s="30" t="s">
        <v>470</v>
      </c>
      <c r="D22" s="26" t="s">
        <v>645</v>
      </c>
      <c r="E22" s="26">
        <v>22444</v>
      </c>
      <c r="F22" s="26" t="s">
        <v>645</v>
      </c>
      <c r="G22" s="26" t="s">
        <v>645</v>
      </c>
      <c r="H22" s="26">
        <v>55845</v>
      </c>
      <c r="I22" s="26">
        <v>45739</v>
      </c>
      <c r="J22" s="26">
        <v>23271</v>
      </c>
    </row>
    <row r="23" spans="1:10" x14ac:dyDescent="0.35">
      <c r="A23" s="25">
        <v>76</v>
      </c>
      <c r="B23" s="25" t="s">
        <v>488</v>
      </c>
      <c r="C23" s="30" t="s">
        <v>489</v>
      </c>
      <c r="D23" s="26">
        <v>11610</v>
      </c>
      <c r="E23" s="26" t="s">
        <v>645</v>
      </c>
      <c r="F23" s="26">
        <v>11776</v>
      </c>
      <c r="G23" s="26">
        <v>24698</v>
      </c>
      <c r="H23" s="26">
        <v>29974</v>
      </c>
      <c r="I23" s="26">
        <v>23500</v>
      </c>
      <c r="J23" s="26">
        <v>22438</v>
      </c>
    </row>
    <row r="24" spans="1:10" x14ac:dyDescent="0.35">
      <c r="A24" s="25">
        <v>76</v>
      </c>
      <c r="B24" s="25" t="s">
        <v>89</v>
      </c>
      <c r="C24" s="30" t="s">
        <v>486</v>
      </c>
      <c r="D24" s="26" t="s">
        <v>645</v>
      </c>
      <c r="E24" s="26">
        <v>9900</v>
      </c>
      <c r="F24" s="26" t="s">
        <v>645</v>
      </c>
      <c r="G24" s="26">
        <v>30000</v>
      </c>
      <c r="H24" s="26">
        <v>34000</v>
      </c>
      <c r="I24" s="26">
        <v>30000</v>
      </c>
      <c r="J24" s="26">
        <v>21000</v>
      </c>
    </row>
    <row r="25" spans="1:10" x14ac:dyDescent="0.35">
      <c r="A25" s="25">
        <v>76</v>
      </c>
      <c r="B25" s="25" t="s">
        <v>484</v>
      </c>
      <c r="C25" s="30" t="s">
        <v>485</v>
      </c>
      <c r="D25" s="26" t="s">
        <v>645</v>
      </c>
      <c r="E25" s="26">
        <v>10734</v>
      </c>
      <c r="F25" s="26" t="s">
        <v>645</v>
      </c>
      <c r="G25" s="26">
        <v>20000</v>
      </c>
      <c r="H25" s="26">
        <v>18687</v>
      </c>
      <c r="I25" s="26" t="s">
        <v>645</v>
      </c>
      <c r="J25" s="26">
        <v>20226</v>
      </c>
    </row>
    <row r="26" spans="1:10" x14ac:dyDescent="0.35">
      <c r="A26" s="25">
        <v>61</v>
      </c>
      <c r="B26" s="25" t="s">
        <v>673</v>
      </c>
      <c r="C26" s="30" t="s">
        <v>490</v>
      </c>
      <c r="D26" s="26" t="s">
        <v>645</v>
      </c>
      <c r="E26" s="26" t="s">
        <v>645</v>
      </c>
      <c r="F26" s="26" t="s">
        <v>645</v>
      </c>
      <c r="G26" s="26" t="s">
        <v>645</v>
      </c>
      <c r="H26" s="26">
        <v>20000</v>
      </c>
      <c r="I26" s="26" t="s">
        <v>645</v>
      </c>
      <c r="J26" s="26" t="s">
        <v>645</v>
      </c>
    </row>
    <row r="27" spans="1:10" x14ac:dyDescent="0.35">
      <c r="A27" s="25">
        <v>50</v>
      </c>
      <c r="B27" s="25" t="s">
        <v>690</v>
      </c>
      <c r="C27" s="30" t="s">
        <v>480</v>
      </c>
      <c r="D27" s="26" t="s">
        <v>645</v>
      </c>
      <c r="E27" s="26" t="s">
        <v>645</v>
      </c>
      <c r="F27" s="26" t="s">
        <v>645</v>
      </c>
      <c r="G27" s="26" t="s">
        <v>645</v>
      </c>
      <c r="H27" s="26" t="s">
        <v>645</v>
      </c>
      <c r="I27" s="26">
        <v>19500</v>
      </c>
      <c r="J27" s="26" t="s">
        <v>645</v>
      </c>
    </row>
    <row r="28" spans="1:10" x14ac:dyDescent="0.35">
      <c r="A28" s="25">
        <v>61</v>
      </c>
      <c r="B28" s="25" t="s">
        <v>496</v>
      </c>
      <c r="C28" s="30" t="s">
        <v>594</v>
      </c>
      <c r="D28" s="26" t="s">
        <v>645</v>
      </c>
      <c r="E28" s="26" t="s">
        <v>645</v>
      </c>
      <c r="F28" s="26">
        <v>83665</v>
      </c>
      <c r="G28" s="26" t="s">
        <v>645</v>
      </c>
      <c r="H28" s="26">
        <v>93887</v>
      </c>
      <c r="I28" s="26">
        <v>97584</v>
      </c>
      <c r="J28" s="26">
        <v>18169</v>
      </c>
    </row>
    <row r="29" spans="1:10" x14ac:dyDescent="0.35">
      <c r="A29" s="25">
        <v>50</v>
      </c>
      <c r="B29" s="25" t="s">
        <v>186</v>
      </c>
      <c r="C29" s="30" t="s">
        <v>482</v>
      </c>
      <c r="D29" s="26" t="s">
        <v>645</v>
      </c>
      <c r="E29" s="26" t="s">
        <v>645</v>
      </c>
      <c r="F29" s="26" t="s">
        <v>645</v>
      </c>
      <c r="G29" s="26">
        <v>11000</v>
      </c>
      <c r="H29" s="26" t="s">
        <v>645</v>
      </c>
      <c r="I29" s="26">
        <v>9800</v>
      </c>
      <c r="J29" s="26" t="s">
        <v>645</v>
      </c>
    </row>
    <row r="30" spans="1:10" x14ac:dyDescent="0.35">
      <c r="A30" s="25">
        <v>61</v>
      </c>
      <c r="B30" s="25" t="s">
        <v>628</v>
      </c>
      <c r="C30" s="30" t="s">
        <v>629</v>
      </c>
      <c r="D30" s="26" t="s">
        <v>645</v>
      </c>
      <c r="E30" s="26" t="s">
        <v>645</v>
      </c>
      <c r="F30" s="26" t="s">
        <v>645</v>
      </c>
      <c r="G30" s="26">
        <v>4500</v>
      </c>
      <c r="H30" s="26">
        <v>6053</v>
      </c>
      <c r="I30" s="26">
        <v>7173</v>
      </c>
      <c r="J30" s="26">
        <v>8613</v>
      </c>
    </row>
    <row r="31" spans="1:10" x14ac:dyDescent="0.35">
      <c r="A31" s="25">
        <v>50</v>
      </c>
      <c r="B31" s="25" t="s">
        <v>691</v>
      </c>
      <c r="C31" s="30" t="s">
        <v>692</v>
      </c>
      <c r="D31" s="26" t="s">
        <v>645</v>
      </c>
      <c r="E31" s="26" t="s">
        <v>645</v>
      </c>
      <c r="F31" s="26">
        <v>5000</v>
      </c>
      <c r="G31" s="26" t="s">
        <v>645</v>
      </c>
      <c r="H31" s="26" t="s">
        <v>645</v>
      </c>
      <c r="I31" s="26" t="s">
        <v>645</v>
      </c>
      <c r="J31" s="26" t="s">
        <v>645</v>
      </c>
    </row>
    <row r="32" spans="1:10" x14ac:dyDescent="0.35">
      <c r="A32" s="4" t="s">
        <v>645</v>
      </c>
      <c r="B32" s="5" t="s">
        <v>645</v>
      </c>
      <c r="C32" s="5" t="s">
        <v>645</v>
      </c>
      <c r="D32" s="1" t="s">
        <v>645</v>
      </c>
      <c r="E32" s="1" t="s">
        <v>645</v>
      </c>
      <c r="F32" s="1" t="s">
        <v>645</v>
      </c>
      <c r="G32" s="1" t="s">
        <v>645</v>
      </c>
      <c r="H32" s="1" t="s">
        <v>645</v>
      </c>
      <c r="I32" s="1" t="s">
        <v>645</v>
      </c>
      <c r="J32" s="1" t="s">
        <v>645</v>
      </c>
    </row>
    <row r="33" spans="1:10" x14ac:dyDescent="0.35">
      <c r="A33" s="4" t="s">
        <v>645</v>
      </c>
      <c r="B33" s="5" t="s">
        <v>645</v>
      </c>
      <c r="C33" s="5" t="s">
        <v>645</v>
      </c>
      <c r="D33" s="1" t="s">
        <v>645</v>
      </c>
      <c r="E33" s="1" t="s">
        <v>645</v>
      </c>
      <c r="F33" s="1" t="s">
        <v>645</v>
      </c>
      <c r="G33" s="1" t="s">
        <v>645</v>
      </c>
      <c r="H33" s="1" t="s">
        <v>645</v>
      </c>
      <c r="I33" s="1" t="s">
        <v>645</v>
      </c>
      <c r="J33" s="1" t="s">
        <v>645</v>
      </c>
    </row>
    <row r="34" spans="1:10" x14ac:dyDescent="0.35">
      <c r="A34" s="4" t="s">
        <v>645</v>
      </c>
      <c r="B34" s="5" t="s">
        <v>645</v>
      </c>
      <c r="C34" s="5" t="s">
        <v>645</v>
      </c>
      <c r="D34" s="1" t="s">
        <v>645</v>
      </c>
      <c r="E34" s="1" t="s">
        <v>645</v>
      </c>
      <c r="F34" s="1" t="s">
        <v>645</v>
      </c>
      <c r="G34" s="1" t="s">
        <v>645</v>
      </c>
      <c r="H34" s="1" t="s">
        <v>645</v>
      </c>
      <c r="I34" s="1" t="s">
        <v>645</v>
      </c>
      <c r="J34" s="1" t="s">
        <v>645</v>
      </c>
    </row>
    <row r="35" spans="1:10" x14ac:dyDescent="0.35">
      <c r="A35" s="4" t="s">
        <v>645</v>
      </c>
      <c r="B35" s="5" t="s">
        <v>645</v>
      </c>
      <c r="C35" s="5" t="s">
        <v>645</v>
      </c>
      <c r="D35" s="1" t="s">
        <v>645</v>
      </c>
      <c r="E35" s="1" t="s">
        <v>645</v>
      </c>
      <c r="F35" s="1" t="s">
        <v>645</v>
      </c>
      <c r="G35" s="1" t="s">
        <v>645</v>
      </c>
      <c r="H35" s="1" t="s">
        <v>645</v>
      </c>
      <c r="I35" s="1" t="s">
        <v>645</v>
      </c>
      <c r="J35" s="1" t="s">
        <v>645</v>
      </c>
    </row>
    <row r="36" spans="1:10" x14ac:dyDescent="0.35">
      <c r="A36" s="4" t="s">
        <v>645</v>
      </c>
      <c r="B36" s="5" t="s">
        <v>645</v>
      </c>
      <c r="C36" s="5" t="s">
        <v>645</v>
      </c>
      <c r="D36" s="1" t="s">
        <v>645</v>
      </c>
      <c r="E36" s="1" t="s">
        <v>645</v>
      </c>
      <c r="F36" s="1" t="s">
        <v>645</v>
      </c>
      <c r="G36" s="1" t="s">
        <v>645</v>
      </c>
      <c r="H36" s="1" t="s">
        <v>645</v>
      </c>
      <c r="I36" s="1" t="s">
        <v>645</v>
      </c>
      <c r="J36" s="1" t="s">
        <v>645</v>
      </c>
    </row>
    <row r="37" spans="1:10" x14ac:dyDescent="0.35">
      <c r="A37" s="4" t="s">
        <v>645</v>
      </c>
      <c r="B37" s="5" t="s">
        <v>645</v>
      </c>
      <c r="C37" s="5" t="s">
        <v>645</v>
      </c>
      <c r="D37" s="1" t="s">
        <v>645</v>
      </c>
      <c r="E37" s="1" t="s">
        <v>645</v>
      </c>
      <c r="F37" s="1" t="s">
        <v>645</v>
      </c>
      <c r="G37" s="1" t="s">
        <v>645</v>
      </c>
      <c r="H37" s="1" t="s">
        <v>645</v>
      </c>
      <c r="I37" s="1" t="s">
        <v>645</v>
      </c>
      <c r="J37" s="1" t="s">
        <v>645</v>
      </c>
    </row>
    <row r="38" spans="1:10" x14ac:dyDescent="0.35">
      <c r="A38" s="4" t="s">
        <v>645</v>
      </c>
      <c r="B38" s="5" t="s">
        <v>645</v>
      </c>
      <c r="C38" s="5" t="s">
        <v>645</v>
      </c>
      <c r="D38" s="1" t="s">
        <v>645</v>
      </c>
      <c r="E38" s="1" t="s">
        <v>645</v>
      </c>
      <c r="F38" s="1" t="s">
        <v>645</v>
      </c>
      <c r="G38" s="1" t="s">
        <v>645</v>
      </c>
      <c r="H38" s="1" t="s">
        <v>645</v>
      </c>
      <c r="I38" s="1" t="s">
        <v>645</v>
      </c>
      <c r="J38" s="1" t="s">
        <v>645</v>
      </c>
    </row>
    <row r="39" spans="1:10" x14ac:dyDescent="0.35">
      <c r="A39" s="4" t="s">
        <v>645</v>
      </c>
      <c r="B39" s="5" t="s">
        <v>645</v>
      </c>
      <c r="C39" s="5" t="s">
        <v>645</v>
      </c>
      <c r="D39" s="1" t="s">
        <v>645</v>
      </c>
      <c r="E39" s="1" t="s">
        <v>645</v>
      </c>
      <c r="F39" s="1" t="s">
        <v>645</v>
      </c>
      <c r="G39" s="1" t="s">
        <v>645</v>
      </c>
      <c r="H39" s="1" t="s">
        <v>645</v>
      </c>
      <c r="I39" s="1" t="s">
        <v>645</v>
      </c>
      <c r="J39" s="1" t="s">
        <v>645</v>
      </c>
    </row>
    <row r="40" spans="1:10" x14ac:dyDescent="0.35">
      <c r="A40" s="4" t="s">
        <v>645</v>
      </c>
      <c r="B40" s="5" t="s">
        <v>645</v>
      </c>
      <c r="C40" s="5" t="s">
        <v>645</v>
      </c>
      <c r="D40" s="1" t="s">
        <v>645</v>
      </c>
      <c r="E40" s="1" t="s">
        <v>645</v>
      </c>
      <c r="F40" s="1" t="s">
        <v>645</v>
      </c>
      <c r="G40" s="1" t="s">
        <v>645</v>
      </c>
      <c r="H40" s="1" t="s">
        <v>645</v>
      </c>
      <c r="I40" s="1" t="s">
        <v>645</v>
      </c>
      <c r="J40" s="1" t="s">
        <v>645</v>
      </c>
    </row>
    <row r="41" spans="1:10" x14ac:dyDescent="0.35">
      <c r="A41" s="4" t="s">
        <v>645</v>
      </c>
      <c r="B41" s="5" t="s">
        <v>645</v>
      </c>
      <c r="C41" s="5" t="s">
        <v>645</v>
      </c>
      <c r="D41" s="1" t="s">
        <v>645</v>
      </c>
      <c r="E41" s="1" t="s">
        <v>645</v>
      </c>
      <c r="F41" s="1" t="s">
        <v>645</v>
      </c>
      <c r="G41" s="1" t="s">
        <v>645</v>
      </c>
      <c r="H41" s="1" t="s">
        <v>645</v>
      </c>
      <c r="I41" s="1" t="s">
        <v>645</v>
      </c>
      <c r="J41" s="1" t="s">
        <v>645</v>
      </c>
    </row>
    <row r="42" spans="1:10" x14ac:dyDescent="0.35">
      <c r="A42" s="4" t="s">
        <v>645</v>
      </c>
      <c r="B42" s="5" t="s">
        <v>645</v>
      </c>
      <c r="C42" s="5" t="s">
        <v>645</v>
      </c>
      <c r="D42" s="1" t="s">
        <v>645</v>
      </c>
      <c r="E42" s="1" t="s">
        <v>645</v>
      </c>
      <c r="F42" s="1" t="s">
        <v>645</v>
      </c>
      <c r="G42" s="1" t="s">
        <v>645</v>
      </c>
      <c r="H42" s="1" t="s">
        <v>645</v>
      </c>
      <c r="I42" s="1" t="s">
        <v>645</v>
      </c>
      <c r="J42" s="1" t="s">
        <v>645</v>
      </c>
    </row>
    <row r="43" spans="1:10" x14ac:dyDescent="0.35">
      <c r="A43" s="4" t="s">
        <v>645</v>
      </c>
      <c r="B43" s="5" t="s">
        <v>645</v>
      </c>
      <c r="C43" s="5" t="s">
        <v>645</v>
      </c>
      <c r="D43" s="1" t="s">
        <v>645</v>
      </c>
      <c r="E43" s="1" t="s">
        <v>645</v>
      </c>
      <c r="F43" s="1" t="s">
        <v>645</v>
      </c>
      <c r="G43" s="1" t="s">
        <v>645</v>
      </c>
      <c r="H43" s="1" t="s">
        <v>645</v>
      </c>
      <c r="I43" s="1" t="s">
        <v>645</v>
      </c>
      <c r="J43" s="1" t="s">
        <v>645</v>
      </c>
    </row>
    <row r="44" spans="1:10" x14ac:dyDescent="0.35">
      <c r="A44" s="4" t="s">
        <v>645</v>
      </c>
      <c r="B44" s="5" t="s">
        <v>645</v>
      </c>
      <c r="C44" s="5" t="s">
        <v>645</v>
      </c>
      <c r="D44" s="1" t="s">
        <v>645</v>
      </c>
      <c r="E44" s="1" t="s">
        <v>645</v>
      </c>
      <c r="F44" s="1" t="s">
        <v>645</v>
      </c>
      <c r="G44" s="1" t="s">
        <v>645</v>
      </c>
      <c r="H44" s="1" t="s">
        <v>645</v>
      </c>
      <c r="I44" s="1" t="s">
        <v>645</v>
      </c>
      <c r="J44" s="1" t="s">
        <v>645</v>
      </c>
    </row>
    <row r="45" spans="1:10" x14ac:dyDescent="0.35">
      <c r="A45" s="4" t="s">
        <v>645</v>
      </c>
      <c r="B45" s="5" t="s">
        <v>645</v>
      </c>
      <c r="C45" s="5" t="s">
        <v>645</v>
      </c>
      <c r="D45" s="1" t="s">
        <v>645</v>
      </c>
      <c r="E45" s="1" t="s">
        <v>645</v>
      </c>
      <c r="F45" s="1" t="s">
        <v>645</v>
      </c>
      <c r="G45" s="1" t="s">
        <v>645</v>
      </c>
      <c r="H45" s="1" t="s">
        <v>645</v>
      </c>
      <c r="I45" s="1" t="s">
        <v>645</v>
      </c>
      <c r="J45" s="1" t="s">
        <v>645</v>
      </c>
    </row>
    <row r="46" spans="1:10" x14ac:dyDescent="0.35">
      <c r="A46" s="4" t="s">
        <v>645</v>
      </c>
      <c r="B46" s="5" t="s">
        <v>645</v>
      </c>
      <c r="C46" s="5" t="s">
        <v>645</v>
      </c>
      <c r="D46" s="1" t="s">
        <v>645</v>
      </c>
      <c r="E46" s="1" t="s">
        <v>645</v>
      </c>
      <c r="F46" s="1" t="s">
        <v>645</v>
      </c>
      <c r="G46" s="1" t="s">
        <v>645</v>
      </c>
      <c r="H46" s="1" t="s">
        <v>645</v>
      </c>
      <c r="I46" s="1" t="s">
        <v>645</v>
      </c>
      <c r="J46" s="1" t="s">
        <v>645</v>
      </c>
    </row>
    <row r="47" spans="1:10" x14ac:dyDescent="0.35">
      <c r="A47" s="4" t="s">
        <v>645</v>
      </c>
      <c r="B47" s="5" t="s">
        <v>645</v>
      </c>
      <c r="C47" s="5" t="s">
        <v>645</v>
      </c>
      <c r="D47" s="1" t="s">
        <v>645</v>
      </c>
      <c r="E47" s="1" t="s">
        <v>645</v>
      </c>
      <c r="F47" s="1" t="s">
        <v>645</v>
      </c>
      <c r="G47" s="1" t="s">
        <v>645</v>
      </c>
      <c r="H47" s="1" t="s">
        <v>645</v>
      </c>
      <c r="I47" s="1" t="s">
        <v>645</v>
      </c>
      <c r="J47" s="1" t="s">
        <v>645</v>
      </c>
    </row>
    <row r="48" spans="1:10" x14ac:dyDescent="0.35">
      <c r="A48" s="4" t="s">
        <v>645</v>
      </c>
      <c r="B48" s="5" t="s">
        <v>645</v>
      </c>
      <c r="C48" s="5" t="s">
        <v>645</v>
      </c>
      <c r="D48" s="1" t="s">
        <v>645</v>
      </c>
      <c r="E48" s="1" t="s">
        <v>645</v>
      </c>
      <c r="F48" s="1" t="s">
        <v>645</v>
      </c>
      <c r="G48" s="1" t="s">
        <v>645</v>
      </c>
      <c r="H48" s="1" t="s">
        <v>645</v>
      </c>
      <c r="I48" s="1" t="s">
        <v>645</v>
      </c>
      <c r="J48" s="1" t="s">
        <v>645</v>
      </c>
    </row>
    <row r="49" spans="1:10" x14ac:dyDescent="0.35">
      <c r="A49" s="4" t="s">
        <v>645</v>
      </c>
      <c r="B49" s="5" t="s">
        <v>645</v>
      </c>
      <c r="C49" s="5" t="s">
        <v>645</v>
      </c>
      <c r="D49" s="1" t="s">
        <v>645</v>
      </c>
      <c r="E49" s="1" t="s">
        <v>645</v>
      </c>
      <c r="F49" s="1" t="s">
        <v>645</v>
      </c>
      <c r="G49" s="1" t="s">
        <v>645</v>
      </c>
      <c r="H49" s="1" t="s">
        <v>645</v>
      </c>
      <c r="I49" s="1" t="s">
        <v>645</v>
      </c>
      <c r="J49" s="1" t="s">
        <v>645</v>
      </c>
    </row>
    <row r="50" spans="1:10" x14ac:dyDescent="0.35">
      <c r="A50" s="4" t="s">
        <v>645</v>
      </c>
      <c r="B50" s="5" t="s">
        <v>645</v>
      </c>
      <c r="C50" s="5" t="s">
        <v>645</v>
      </c>
      <c r="D50" s="1" t="s">
        <v>645</v>
      </c>
      <c r="E50" s="1" t="s">
        <v>645</v>
      </c>
      <c r="F50" s="1" t="s">
        <v>645</v>
      </c>
      <c r="G50" s="1" t="s">
        <v>645</v>
      </c>
      <c r="H50" s="1" t="s">
        <v>645</v>
      </c>
      <c r="I50" s="1" t="s">
        <v>645</v>
      </c>
      <c r="J50" s="1" t="s">
        <v>645</v>
      </c>
    </row>
    <row r="51" spans="1:10" x14ac:dyDescent="0.35">
      <c r="A51" s="4" t="s">
        <v>645</v>
      </c>
      <c r="B51" s="5" t="s">
        <v>645</v>
      </c>
      <c r="C51" s="5" t="s">
        <v>645</v>
      </c>
      <c r="D51" s="1" t="s">
        <v>645</v>
      </c>
      <c r="E51" s="1" t="s">
        <v>645</v>
      </c>
      <c r="F51" s="1" t="s">
        <v>645</v>
      </c>
      <c r="G51" s="1" t="s">
        <v>645</v>
      </c>
      <c r="H51" s="1" t="s">
        <v>645</v>
      </c>
      <c r="I51" s="1" t="s">
        <v>645</v>
      </c>
      <c r="J51" s="1" t="s">
        <v>645</v>
      </c>
    </row>
    <row r="52" spans="1:10" x14ac:dyDescent="0.35">
      <c r="A52" s="4" t="s">
        <v>645</v>
      </c>
      <c r="B52" s="5" t="s">
        <v>645</v>
      </c>
      <c r="C52" s="5" t="s">
        <v>645</v>
      </c>
      <c r="D52" s="1" t="s">
        <v>645</v>
      </c>
      <c r="E52" s="1" t="s">
        <v>645</v>
      </c>
      <c r="F52" s="1" t="s">
        <v>645</v>
      </c>
      <c r="G52" s="1" t="s">
        <v>645</v>
      </c>
      <c r="H52" s="1" t="s">
        <v>645</v>
      </c>
      <c r="I52" s="1" t="s">
        <v>645</v>
      </c>
      <c r="J52" s="1" t="s">
        <v>645</v>
      </c>
    </row>
    <row r="53" spans="1:10" x14ac:dyDescent="0.35">
      <c r="A53" s="4" t="s">
        <v>645</v>
      </c>
      <c r="B53" s="5" t="s">
        <v>645</v>
      </c>
      <c r="C53" s="5" t="s">
        <v>645</v>
      </c>
      <c r="D53" s="1" t="s">
        <v>645</v>
      </c>
      <c r="E53" s="1" t="s">
        <v>645</v>
      </c>
      <c r="F53" s="1" t="s">
        <v>645</v>
      </c>
      <c r="G53" s="1" t="s">
        <v>645</v>
      </c>
      <c r="H53" s="1" t="s">
        <v>645</v>
      </c>
      <c r="I53" s="1" t="s">
        <v>645</v>
      </c>
      <c r="J53" s="1" t="s">
        <v>645</v>
      </c>
    </row>
  </sheetData>
  <sheetProtection algorithmName="SHA-512" hashValue="ES1URldLCxfL+l9ZGwqfC61bgTt/Y0NOW8mJ/XsugEVtJ3jXDhg3ze91Aoc115NwzWLV/1mkjHljAkSv/9GaNA==" saltValue="d6s61zOUrDXvf4aJNEhL0A==" spinCount="100000" sheet="1" objects="1" scenarios="1"/>
  <mergeCells count="1">
    <mergeCell ref="H3:J5"/>
  </mergeCells>
  <conditionalFormatting sqref="D11:J29">
    <cfRule type="cellIs" dxfId="16" priority="4" operator="equal">
      <formula>""""""</formula>
    </cfRule>
  </conditionalFormatting>
  <conditionalFormatting sqref="D11:J971">
    <cfRule type="expression" dxfId="15" priority="3">
      <formula>AND($C11&lt;&gt;"",D11="")</formula>
    </cfRule>
  </conditionalFormatting>
  <conditionalFormatting sqref="D30:J31">
    <cfRule type="cellIs" dxfId="14" priority="2" operator="equal">
      <formula>""""""</formula>
    </cfRule>
  </conditionalFormatting>
  <hyperlinks>
    <hyperlink ref="J1" location="Général!A1" display="Retour" xr:uid="{8330B904-9DAE-40E4-8418-CCE1FAD3661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3581-6C3B-44C5-BD26-E9CC4B6C54B2}">
  <sheetPr codeName="Feuil7">
    <tabColor theme="9" tint="-0.249977111117893"/>
  </sheetPr>
  <dimension ref="A1:L89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706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10</v>
      </c>
      <c r="C11" s="30" t="s">
        <v>11</v>
      </c>
      <c r="D11" s="26">
        <v>419000</v>
      </c>
      <c r="E11" s="26">
        <v>308643</v>
      </c>
      <c r="F11" s="26">
        <v>490296</v>
      </c>
      <c r="G11" s="26" t="s">
        <v>645</v>
      </c>
      <c r="H11" s="26">
        <v>435547</v>
      </c>
      <c r="I11" s="26">
        <v>435550</v>
      </c>
      <c r="J11" s="26">
        <v>634652</v>
      </c>
    </row>
    <row r="12" spans="1:10" x14ac:dyDescent="0.35">
      <c r="A12" s="25">
        <v>14</v>
      </c>
      <c r="B12" s="25" t="s">
        <v>10</v>
      </c>
      <c r="C12" s="30" t="s">
        <v>15</v>
      </c>
      <c r="D12" s="26">
        <v>241698</v>
      </c>
      <c r="E12" s="26">
        <v>172122</v>
      </c>
      <c r="F12" s="26">
        <v>280499</v>
      </c>
      <c r="G12" s="26" t="s">
        <v>645</v>
      </c>
      <c r="H12" s="26">
        <v>341414</v>
      </c>
      <c r="I12" s="26">
        <v>354199</v>
      </c>
      <c r="J12" s="26">
        <v>288446</v>
      </c>
    </row>
    <row r="13" spans="1:10" x14ac:dyDescent="0.35">
      <c r="A13" s="25">
        <v>76</v>
      </c>
      <c r="B13" s="25" t="s">
        <v>212</v>
      </c>
      <c r="C13" s="30" t="s">
        <v>213</v>
      </c>
      <c r="D13" s="26">
        <v>166111</v>
      </c>
      <c r="E13" s="26">
        <v>85688</v>
      </c>
      <c r="F13" s="26" t="s">
        <v>645</v>
      </c>
      <c r="G13" s="26">
        <v>189248</v>
      </c>
      <c r="H13" s="26">
        <v>225071</v>
      </c>
      <c r="I13" s="26">
        <v>210226</v>
      </c>
      <c r="J13" s="26">
        <v>197665</v>
      </c>
    </row>
    <row r="14" spans="1:10" x14ac:dyDescent="0.35">
      <c r="A14" s="25">
        <v>50</v>
      </c>
      <c r="B14" s="25" t="s">
        <v>283</v>
      </c>
      <c r="C14" s="30" t="s">
        <v>172</v>
      </c>
      <c r="D14" s="26">
        <v>70717</v>
      </c>
      <c r="E14" s="26" t="s">
        <v>645</v>
      </c>
      <c r="F14" s="26" t="s">
        <v>645</v>
      </c>
      <c r="G14" s="26" t="s">
        <v>645</v>
      </c>
      <c r="H14" s="26" t="s">
        <v>645</v>
      </c>
      <c r="I14" s="26" t="s">
        <v>645</v>
      </c>
      <c r="J14" s="26" t="s">
        <v>645</v>
      </c>
    </row>
    <row r="15" spans="1:10" x14ac:dyDescent="0.35">
      <c r="A15" s="25">
        <v>50</v>
      </c>
      <c r="B15" s="25" t="s">
        <v>648</v>
      </c>
      <c r="C15" s="30" t="s">
        <v>187</v>
      </c>
      <c r="D15" s="26">
        <v>20987</v>
      </c>
      <c r="E15" s="26">
        <v>31651</v>
      </c>
      <c r="F15" s="26">
        <v>30684</v>
      </c>
      <c r="G15" s="26">
        <v>35030</v>
      </c>
      <c r="H15" s="26">
        <v>40000</v>
      </c>
      <c r="I15" s="26">
        <v>33400</v>
      </c>
      <c r="J15" s="26">
        <v>38500</v>
      </c>
    </row>
    <row r="16" spans="1:10" x14ac:dyDescent="0.35">
      <c r="A16" s="25">
        <v>14</v>
      </c>
      <c r="B16" s="25" t="s">
        <v>146</v>
      </c>
      <c r="C16" s="30" t="s">
        <v>147</v>
      </c>
      <c r="D16" s="26" t="s">
        <v>645</v>
      </c>
      <c r="E16" s="26" t="s">
        <v>645</v>
      </c>
      <c r="F16" s="26" t="s">
        <v>645</v>
      </c>
      <c r="G16" s="26" t="s">
        <v>645</v>
      </c>
      <c r="H16" s="26">
        <v>21496</v>
      </c>
      <c r="I16" s="26">
        <v>30000</v>
      </c>
      <c r="J16" s="26">
        <v>36277</v>
      </c>
    </row>
    <row r="17" spans="1:10" x14ac:dyDescent="0.35">
      <c r="A17" s="25">
        <v>27</v>
      </c>
      <c r="B17" s="25" t="s">
        <v>155</v>
      </c>
      <c r="C17" s="30" t="s">
        <v>156</v>
      </c>
      <c r="D17" s="26">
        <v>33194</v>
      </c>
      <c r="E17" s="26">
        <v>27574</v>
      </c>
      <c r="F17" s="26">
        <v>24823</v>
      </c>
      <c r="G17" s="26">
        <v>62780</v>
      </c>
      <c r="H17" s="26">
        <v>77553</v>
      </c>
      <c r="I17" s="26">
        <v>27360</v>
      </c>
      <c r="J17" s="26">
        <v>27651</v>
      </c>
    </row>
    <row r="18" spans="1:10" x14ac:dyDescent="0.35">
      <c r="A18" s="25">
        <v>14</v>
      </c>
      <c r="B18" s="25" t="s">
        <v>676</v>
      </c>
      <c r="C18" s="30" t="s">
        <v>145</v>
      </c>
      <c r="D18" s="26" t="s">
        <v>645</v>
      </c>
      <c r="E18" s="26">
        <v>11426</v>
      </c>
      <c r="F18" s="26">
        <v>20500</v>
      </c>
      <c r="G18" s="26">
        <v>17007</v>
      </c>
      <c r="H18" s="26">
        <v>16184</v>
      </c>
      <c r="I18" s="26">
        <v>24941</v>
      </c>
      <c r="J18" s="26">
        <v>25783</v>
      </c>
    </row>
    <row r="19" spans="1:10" x14ac:dyDescent="0.35">
      <c r="A19" s="25">
        <v>14</v>
      </c>
      <c r="B19" s="25" t="s">
        <v>142</v>
      </c>
      <c r="C19" s="30" t="s">
        <v>143</v>
      </c>
      <c r="D19" s="26" t="s">
        <v>645</v>
      </c>
      <c r="E19" s="26" t="s">
        <v>645</v>
      </c>
      <c r="F19" s="26">
        <v>20400</v>
      </c>
      <c r="G19" s="26" t="s">
        <v>645</v>
      </c>
      <c r="H19" s="26">
        <v>23500</v>
      </c>
      <c r="I19" s="26">
        <v>18500</v>
      </c>
      <c r="J19" s="26">
        <v>19990</v>
      </c>
    </row>
    <row r="20" spans="1:10" x14ac:dyDescent="0.35">
      <c r="A20" s="25">
        <v>76</v>
      </c>
      <c r="B20" s="25" t="s">
        <v>214</v>
      </c>
      <c r="C20" s="30" t="s">
        <v>215</v>
      </c>
      <c r="D20" s="26" t="s">
        <v>645</v>
      </c>
      <c r="E20" s="26" t="s">
        <v>645</v>
      </c>
      <c r="F20" s="26" t="s">
        <v>645</v>
      </c>
      <c r="G20" s="26">
        <v>20000</v>
      </c>
      <c r="H20" s="26" t="s">
        <v>645</v>
      </c>
      <c r="I20" s="26" t="s">
        <v>645</v>
      </c>
      <c r="J20" s="26">
        <v>17000</v>
      </c>
    </row>
    <row r="21" spans="1:10" x14ac:dyDescent="0.35">
      <c r="A21" s="25">
        <v>50</v>
      </c>
      <c r="B21" s="25" t="s">
        <v>167</v>
      </c>
      <c r="C21" s="30" t="s">
        <v>168</v>
      </c>
      <c r="D21" s="26" t="s">
        <v>645</v>
      </c>
      <c r="E21" s="26" t="s">
        <v>645</v>
      </c>
      <c r="F21" s="26" t="s">
        <v>645</v>
      </c>
      <c r="G21" s="26">
        <v>30880</v>
      </c>
      <c r="H21" s="26">
        <v>28000</v>
      </c>
      <c r="I21" s="26">
        <v>12900</v>
      </c>
      <c r="J21" s="26">
        <v>13324</v>
      </c>
    </row>
    <row r="22" spans="1:10" x14ac:dyDescent="0.35">
      <c r="A22" s="25">
        <v>76</v>
      </c>
      <c r="B22" s="25" t="s">
        <v>126</v>
      </c>
      <c r="C22" s="30" t="s">
        <v>652</v>
      </c>
      <c r="D22" s="26" t="s">
        <v>645</v>
      </c>
      <c r="E22" s="26" t="s">
        <v>645</v>
      </c>
      <c r="F22" s="26">
        <v>13194</v>
      </c>
      <c r="G22" s="26" t="s">
        <v>645</v>
      </c>
      <c r="H22" s="26" t="s">
        <v>645</v>
      </c>
      <c r="I22" s="26" t="s">
        <v>645</v>
      </c>
      <c r="J22" s="26" t="s">
        <v>645</v>
      </c>
    </row>
    <row r="23" spans="1:10" x14ac:dyDescent="0.35">
      <c r="A23" s="25">
        <v>76</v>
      </c>
      <c r="B23" s="25" t="s">
        <v>204</v>
      </c>
      <c r="C23" s="30" t="s">
        <v>205</v>
      </c>
      <c r="D23" s="26" t="s">
        <v>645</v>
      </c>
      <c r="E23" s="26">
        <v>7300</v>
      </c>
      <c r="F23" s="26">
        <v>8200</v>
      </c>
      <c r="G23" s="26" t="s">
        <v>645</v>
      </c>
      <c r="H23" s="26" t="s">
        <v>645</v>
      </c>
      <c r="I23" s="26">
        <v>13100</v>
      </c>
      <c r="J23" s="26">
        <v>12167</v>
      </c>
    </row>
    <row r="24" spans="1:10" x14ac:dyDescent="0.35">
      <c r="A24" s="25">
        <v>50</v>
      </c>
      <c r="B24" s="25" t="s">
        <v>169</v>
      </c>
      <c r="C24" s="30" t="s">
        <v>170</v>
      </c>
      <c r="D24" s="26" t="s">
        <v>645</v>
      </c>
      <c r="E24" s="26" t="s">
        <v>645</v>
      </c>
      <c r="F24" s="26" t="s">
        <v>645</v>
      </c>
      <c r="G24" s="26">
        <v>7000</v>
      </c>
      <c r="H24" s="26">
        <v>5000</v>
      </c>
      <c r="I24" s="26">
        <v>13000</v>
      </c>
      <c r="J24" s="26" t="s">
        <v>645</v>
      </c>
    </row>
    <row r="25" spans="1:10" x14ac:dyDescent="0.35">
      <c r="A25" s="25">
        <v>50</v>
      </c>
      <c r="B25" s="25" t="s">
        <v>171</v>
      </c>
      <c r="C25" s="30" t="s">
        <v>153</v>
      </c>
      <c r="D25" s="26" t="s">
        <v>645</v>
      </c>
      <c r="E25" s="26" t="s">
        <v>645</v>
      </c>
      <c r="F25" s="26">
        <v>5909</v>
      </c>
      <c r="G25" s="26" t="s">
        <v>645</v>
      </c>
      <c r="H25" s="26" t="s">
        <v>645</v>
      </c>
      <c r="I25" s="26" t="s">
        <v>645</v>
      </c>
      <c r="J25" s="26" t="s">
        <v>645</v>
      </c>
    </row>
    <row r="26" spans="1:10" x14ac:dyDescent="0.35">
      <c r="A26" s="25">
        <v>50</v>
      </c>
      <c r="B26" s="25" t="s">
        <v>171</v>
      </c>
      <c r="C26" s="30" t="s">
        <v>526</v>
      </c>
      <c r="D26" s="26" t="s">
        <v>645</v>
      </c>
      <c r="E26" s="26" t="s">
        <v>645</v>
      </c>
      <c r="F26" s="26">
        <v>5909</v>
      </c>
      <c r="G26" s="26" t="s">
        <v>645</v>
      </c>
      <c r="H26" s="26" t="s">
        <v>645</v>
      </c>
      <c r="I26" s="26" t="s">
        <v>645</v>
      </c>
      <c r="J26" s="26" t="s">
        <v>645</v>
      </c>
    </row>
    <row r="27" spans="1:10" x14ac:dyDescent="0.35">
      <c r="A27" s="25">
        <v>76</v>
      </c>
      <c r="B27" s="25" t="s">
        <v>225</v>
      </c>
      <c r="C27" s="30" t="s">
        <v>226</v>
      </c>
      <c r="D27" s="26" t="s">
        <v>645</v>
      </c>
      <c r="E27" s="26">
        <v>5000</v>
      </c>
      <c r="F27" s="26">
        <v>6200</v>
      </c>
      <c r="G27" s="26">
        <v>5800</v>
      </c>
      <c r="H27" s="26">
        <v>5800</v>
      </c>
      <c r="I27" s="26" t="s">
        <v>645</v>
      </c>
      <c r="J27" s="26" t="s">
        <v>645</v>
      </c>
    </row>
    <row r="28" spans="1:10" x14ac:dyDescent="0.35">
      <c r="A28" s="25">
        <v>27</v>
      </c>
      <c r="B28" s="25" t="s">
        <v>646</v>
      </c>
      <c r="C28" s="30" t="s">
        <v>151</v>
      </c>
      <c r="D28" s="26">
        <v>4800</v>
      </c>
      <c r="E28" s="26" t="s">
        <v>645</v>
      </c>
      <c r="F28" s="26" t="s">
        <v>645</v>
      </c>
      <c r="G28" s="26" t="s">
        <v>645</v>
      </c>
      <c r="H28" s="26" t="s">
        <v>645</v>
      </c>
      <c r="I28" s="26" t="s">
        <v>645</v>
      </c>
      <c r="J28" s="26" t="s">
        <v>645</v>
      </c>
    </row>
    <row r="29" spans="1:10" x14ac:dyDescent="0.35">
      <c r="A29" s="25">
        <v>14</v>
      </c>
      <c r="B29" s="25" t="s">
        <v>32</v>
      </c>
      <c r="C29" s="30" t="s">
        <v>141</v>
      </c>
      <c r="D29" s="26" t="s">
        <v>645</v>
      </c>
      <c r="E29" s="26">
        <v>2899</v>
      </c>
      <c r="F29" s="26">
        <v>5628</v>
      </c>
      <c r="G29" s="26" t="s">
        <v>645</v>
      </c>
      <c r="H29" s="26">
        <v>5422</v>
      </c>
      <c r="I29" s="26">
        <v>4154</v>
      </c>
      <c r="J29" s="26">
        <v>4705</v>
      </c>
    </row>
    <row r="30" spans="1:10" x14ac:dyDescent="0.35">
      <c r="A30" s="25">
        <v>61</v>
      </c>
      <c r="B30" s="25" t="s">
        <v>647</v>
      </c>
      <c r="C30" s="30" t="s">
        <v>190</v>
      </c>
      <c r="D30" s="26" t="s">
        <v>645</v>
      </c>
      <c r="E30" s="26" t="s">
        <v>645</v>
      </c>
      <c r="F30" s="26" t="s">
        <v>645</v>
      </c>
      <c r="G30" s="26">
        <v>4148</v>
      </c>
      <c r="H30" s="26">
        <v>4500</v>
      </c>
      <c r="I30" s="26">
        <v>5000</v>
      </c>
      <c r="J30" s="26" t="s">
        <v>645</v>
      </c>
    </row>
    <row r="31" spans="1:10" x14ac:dyDescent="0.35">
      <c r="A31" s="25">
        <v>76</v>
      </c>
      <c r="B31" s="25" t="s">
        <v>218</v>
      </c>
      <c r="C31" s="30" t="s">
        <v>219</v>
      </c>
      <c r="D31" s="26" t="s">
        <v>645</v>
      </c>
      <c r="E31" s="26" t="s">
        <v>645</v>
      </c>
      <c r="F31" s="26" t="s">
        <v>645</v>
      </c>
      <c r="G31" s="26" t="s">
        <v>645</v>
      </c>
      <c r="H31" s="26">
        <v>3799</v>
      </c>
      <c r="I31" s="26" t="s">
        <v>645</v>
      </c>
      <c r="J31" s="26" t="s">
        <v>645</v>
      </c>
    </row>
    <row r="32" spans="1:10" x14ac:dyDescent="0.35">
      <c r="A32" s="25">
        <v>27</v>
      </c>
      <c r="B32" s="25" t="s">
        <v>658</v>
      </c>
      <c r="C32" s="30" t="s">
        <v>150</v>
      </c>
      <c r="D32" s="26">
        <v>6201</v>
      </c>
      <c r="E32" s="26" t="s">
        <v>645</v>
      </c>
      <c r="F32" s="26" t="s">
        <v>645</v>
      </c>
      <c r="G32" s="26" t="s">
        <v>645</v>
      </c>
      <c r="H32" s="26">
        <v>999</v>
      </c>
      <c r="I32" s="26" t="s">
        <v>645</v>
      </c>
      <c r="J32" s="26" t="s">
        <v>645</v>
      </c>
    </row>
    <row r="33" spans="1:12" x14ac:dyDescent="0.35">
      <c r="A33" s="25">
        <v>61</v>
      </c>
      <c r="B33" s="25" t="s">
        <v>199</v>
      </c>
      <c r="C33" s="30" t="s">
        <v>200</v>
      </c>
      <c r="D33" s="26">
        <v>2842</v>
      </c>
      <c r="E33" s="26" t="s">
        <v>645</v>
      </c>
      <c r="F33" s="26">
        <v>2173</v>
      </c>
      <c r="G33" s="26">
        <v>3657</v>
      </c>
      <c r="H33" s="26">
        <v>3762</v>
      </c>
      <c r="I33" s="26" t="s">
        <v>645</v>
      </c>
      <c r="J33" s="26">
        <v>3540</v>
      </c>
    </row>
    <row r="34" spans="1:12" x14ac:dyDescent="0.35">
      <c r="A34" s="25">
        <v>76</v>
      </c>
      <c r="B34" s="25" t="s">
        <v>206</v>
      </c>
      <c r="C34" s="30" t="s">
        <v>207</v>
      </c>
      <c r="D34" s="26">
        <v>3349</v>
      </c>
      <c r="E34" s="26" t="s">
        <v>645</v>
      </c>
      <c r="F34" s="26" t="s">
        <v>645</v>
      </c>
      <c r="G34" s="26" t="s">
        <v>645</v>
      </c>
      <c r="H34" s="26" t="s">
        <v>645</v>
      </c>
      <c r="I34" s="26" t="s">
        <v>645</v>
      </c>
      <c r="J34" s="26" t="s">
        <v>645</v>
      </c>
    </row>
    <row r="35" spans="1:12" x14ac:dyDescent="0.35">
      <c r="A35" s="25">
        <v>76</v>
      </c>
      <c r="B35" s="25" t="s">
        <v>677</v>
      </c>
      <c r="C35" s="30" t="s">
        <v>203</v>
      </c>
      <c r="D35" s="26" t="s">
        <v>645</v>
      </c>
      <c r="E35" s="26">
        <v>3000</v>
      </c>
      <c r="F35" s="26">
        <v>3525</v>
      </c>
      <c r="G35" s="26" t="s">
        <v>645</v>
      </c>
      <c r="H35" s="26" t="s">
        <v>645</v>
      </c>
      <c r="I35" s="26" t="s">
        <v>645</v>
      </c>
      <c r="J35" s="26" t="s">
        <v>645</v>
      </c>
    </row>
    <row r="36" spans="1:12" x14ac:dyDescent="0.35">
      <c r="A36" s="25">
        <v>76</v>
      </c>
      <c r="B36" s="25" t="s">
        <v>223</v>
      </c>
      <c r="C36" s="30" t="s">
        <v>224</v>
      </c>
      <c r="D36" s="26">
        <v>3680</v>
      </c>
      <c r="E36" s="26">
        <v>1300</v>
      </c>
      <c r="F36" s="26" t="s">
        <v>645</v>
      </c>
      <c r="G36" s="26" t="s">
        <v>645</v>
      </c>
      <c r="H36" s="26">
        <v>3200</v>
      </c>
      <c r="I36" s="26" t="s">
        <v>645</v>
      </c>
      <c r="J36" s="26" t="s">
        <v>645</v>
      </c>
    </row>
    <row r="37" spans="1:12" x14ac:dyDescent="0.35">
      <c r="A37" s="25">
        <v>14</v>
      </c>
      <c r="B37" s="25" t="s">
        <v>659</v>
      </c>
      <c r="C37" s="30" t="s">
        <v>148</v>
      </c>
      <c r="D37" s="26">
        <v>5443</v>
      </c>
      <c r="E37" s="26">
        <v>1736</v>
      </c>
      <c r="F37" s="26">
        <v>1894</v>
      </c>
      <c r="G37" s="26">
        <v>1442</v>
      </c>
      <c r="H37" s="26" t="s">
        <v>645</v>
      </c>
      <c r="I37" s="26" t="s">
        <v>645</v>
      </c>
      <c r="J37" s="26" t="s">
        <v>645</v>
      </c>
    </row>
    <row r="38" spans="1:12" x14ac:dyDescent="0.35">
      <c r="A38" s="25">
        <v>50</v>
      </c>
      <c r="B38" s="25" t="s">
        <v>188</v>
      </c>
      <c r="C38" s="30" t="s">
        <v>189</v>
      </c>
      <c r="D38" s="26">
        <v>2565</v>
      </c>
      <c r="E38" s="26">
        <v>1318</v>
      </c>
      <c r="F38" s="26">
        <v>2249</v>
      </c>
      <c r="G38" s="26">
        <v>2516</v>
      </c>
      <c r="H38" s="26">
        <v>2514</v>
      </c>
      <c r="I38" s="26">
        <v>1979</v>
      </c>
      <c r="J38" s="26" t="s">
        <v>645</v>
      </c>
    </row>
    <row r="39" spans="1:12" x14ac:dyDescent="0.35">
      <c r="A39" s="25">
        <v>61</v>
      </c>
      <c r="B39" s="25" t="s">
        <v>678</v>
      </c>
      <c r="C39" s="30" t="s">
        <v>201</v>
      </c>
      <c r="D39" s="26">
        <v>1382</v>
      </c>
      <c r="E39" s="26" t="s">
        <v>645</v>
      </c>
      <c r="F39" s="26">
        <v>2000</v>
      </c>
      <c r="G39" s="26" t="s">
        <v>645</v>
      </c>
      <c r="H39" s="26">
        <v>2200</v>
      </c>
      <c r="I39" s="26" t="s">
        <v>645</v>
      </c>
      <c r="J39" s="26">
        <v>2020</v>
      </c>
    </row>
    <row r="40" spans="1:12" x14ac:dyDescent="0.35">
      <c r="A40" s="25">
        <v>61</v>
      </c>
      <c r="B40" s="25" t="s">
        <v>679</v>
      </c>
      <c r="C40" s="30" t="s">
        <v>195</v>
      </c>
      <c r="D40" s="26">
        <v>1216</v>
      </c>
      <c r="E40" s="26" t="s">
        <v>645</v>
      </c>
      <c r="F40" s="26" t="s">
        <v>645</v>
      </c>
      <c r="G40" s="26">
        <v>2350</v>
      </c>
      <c r="H40" s="26">
        <v>2350</v>
      </c>
      <c r="I40" s="26" t="s">
        <v>645</v>
      </c>
      <c r="J40" s="26" t="s">
        <v>645</v>
      </c>
    </row>
    <row r="41" spans="1:12" s="5" customFormat="1" x14ac:dyDescent="0.35">
      <c r="A41" s="25">
        <v>61</v>
      </c>
      <c r="B41" s="25" t="s">
        <v>193</v>
      </c>
      <c r="C41" s="30" t="s">
        <v>194</v>
      </c>
      <c r="D41" s="26">
        <v>1910</v>
      </c>
      <c r="E41" s="26" t="s">
        <v>645</v>
      </c>
      <c r="F41" s="26" t="s">
        <v>645</v>
      </c>
      <c r="G41" s="26" t="s">
        <v>645</v>
      </c>
      <c r="H41" s="26" t="s">
        <v>645</v>
      </c>
      <c r="I41" s="26" t="s">
        <v>645</v>
      </c>
      <c r="J41" s="26" t="s">
        <v>645</v>
      </c>
      <c r="K41" s="1"/>
      <c r="L41" s="1"/>
    </row>
    <row r="42" spans="1:12" s="5" customFormat="1" x14ac:dyDescent="0.35">
      <c r="A42" s="25">
        <v>76</v>
      </c>
      <c r="B42" s="25" t="s">
        <v>216</v>
      </c>
      <c r="C42" s="30" t="s">
        <v>217</v>
      </c>
      <c r="D42" s="26">
        <v>1890</v>
      </c>
      <c r="E42" s="26">
        <v>1062</v>
      </c>
      <c r="F42" s="26">
        <v>1873</v>
      </c>
      <c r="G42" s="26" t="s">
        <v>645</v>
      </c>
      <c r="H42" s="26">
        <v>2503</v>
      </c>
      <c r="I42" s="26" t="s">
        <v>645</v>
      </c>
      <c r="J42" s="26" t="s">
        <v>645</v>
      </c>
      <c r="K42" s="1"/>
      <c r="L42" s="1"/>
    </row>
    <row r="43" spans="1:12" s="5" customFormat="1" x14ac:dyDescent="0.35">
      <c r="A43" s="25">
        <v>61</v>
      </c>
      <c r="B43" s="25" t="s">
        <v>680</v>
      </c>
      <c r="C43" s="30" t="s">
        <v>198</v>
      </c>
      <c r="D43" s="26">
        <v>1827</v>
      </c>
      <c r="E43" s="26" t="s">
        <v>645</v>
      </c>
      <c r="F43" s="26" t="s">
        <v>645</v>
      </c>
      <c r="G43" s="26" t="s">
        <v>645</v>
      </c>
      <c r="H43" s="26" t="s">
        <v>645</v>
      </c>
      <c r="I43" s="26" t="s">
        <v>645</v>
      </c>
      <c r="J43" s="26" t="s">
        <v>645</v>
      </c>
      <c r="K43" s="1"/>
      <c r="L43" s="1"/>
    </row>
    <row r="44" spans="1:12" s="5" customFormat="1" x14ac:dyDescent="0.35">
      <c r="A44" s="25">
        <v>76</v>
      </c>
      <c r="B44" s="25" t="s">
        <v>210</v>
      </c>
      <c r="C44" s="30" t="s">
        <v>211</v>
      </c>
      <c r="D44" s="26" t="s">
        <v>645</v>
      </c>
      <c r="E44" s="26" t="s">
        <v>645</v>
      </c>
      <c r="F44" s="26" t="s">
        <v>645</v>
      </c>
      <c r="G44" s="26" t="s">
        <v>645</v>
      </c>
      <c r="H44" s="26">
        <v>1500</v>
      </c>
      <c r="I44" s="26" t="s">
        <v>645</v>
      </c>
      <c r="J44" s="26" t="s">
        <v>645</v>
      </c>
      <c r="K44" s="1"/>
      <c r="L44" s="1"/>
    </row>
    <row r="45" spans="1:12" s="5" customFormat="1" x14ac:dyDescent="0.35">
      <c r="A45" s="25">
        <v>14</v>
      </c>
      <c r="B45" s="25" t="s">
        <v>46</v>
      </c>
      <c r="C45" s="30" t="s">
        <v>144</v>
      </c>
      <c r="D45" s="26">
        <v>5200</v>
      </c>
      <c r="E45" s="26">
        <v>1140</v>
      </c>
      <c r="F45" s="26">
        <v>1570</v>
      </c>
      <c r="G45" s="26" t="s">
        <v>645</v>
      </c>
      <c r="H45" s="26" t="s">
        <v>645</v>
      </c>
      <c r="I45" s="26" t="s">
        <v>645</v>
      </c>
      <c r="J45" s="26">
        <v>1486</v>
      </c>
      <c r="K45" s="1"/>
      <c r="L45" s="1"/>
    </row>
    <row r="46" spans="1:12" s="5" customFormat="1" x14ac:dyDescent="0.35">
      <c r="A46" s="25">
        <v>14</v>
      </c>
      <c r="B46" s="25" t="s">
        <v>681</v>
      </c>
      <c r="C46" s="30" t="s">
        <v>149</v>
      </c>
      <c r="D46" s="26" t="s">
        <v>645</v>
      </c>
      <c r="E46" s="26">
        <v>716</v>
      </c>
      <c r="F46" s="26" t="s">
        <v>645</v>
      </c>
      <c r="G46" s="26">
        <v>900</v>
      </c>
      <c r="H46" s="26" t="s">
        <v>645</v>
      </c>
      <c r="I46" s="26" t="s">
        <v>645</v>
      </c>
      <c r="J46" s="26">
        <v>1000</v>
      </c>
      <c r="K46" s="1"/>
      <c r="L46" s="1"/>
    </row>
    <row r="47" spans="1:12" s="5" customFormat="1" x14ac:dyDescent="0.35">
      <c r="A47" s="25">
        <v>50</v>
      </c>
      <c r="B47" s="25" t="s">
        <v>682</v>
      </c>
      <c r="C47" s="30" t="s">
        <v>173</v>
      </c>
      <c r="D47" s="26">
        <v>600</v>
      </c>
      <c r="E47" s="26" t="s">
        <v>645</v>
      </c>
      <c r="F47" s="26">
        <v>900</v>
      </c>
      <c r="G47" s="26">
        <v>1300</v>
      </c>
      <c r="H47" s="26" t="s">
        <v>645</v>
      </c>
      <c r="I47" s="26" t="s">
        <v>645</v>
      </c>
      <c r="J47" s="26" t="s">
        <v>645</v>
      </c>
      <c r="K47" s="1"/>
      <c r="L47" s="1"/>
    </row>
    <row r="48" spans="1:12" s="5" customFormat="1" x14ac:dyDescent="0.35">
      <c r="A48" s="25">
        <v>50</v>
      </c>
      <c r="B48" s="25" t="s">
        <v>174</v>
      </c>
      <c r="C48" s="30" t="s">
        <v>175</v>
      </c>
      <c r="D48" s="26">
        <v>729</v>
      </c>
      <c r="E48" s="26">
        <v>220</v>
      </c>
      <c r="F48" s="26">
        <v>590</v>
      </c>
      <c r="G48" s="26">
        <v>600</v>
      </c>
      <c r="H48" s="26" t="s">
        <v>645</v>
      </c>
      <c r="I48" s="26">
        <v>642</v>
      </c>
      <c r="J48" s="26">
        <v>781</v>
      </c>
      <c r="K48" s="1"/>
      <c r="L48" s="1"/>
    </row>
    <row r="49" spans="1:12" s="5" customFormat="1" x14ac:dyDescent="0.35">
      <c r="A49" s="25">
        <v>50</v>
      </c>
      <c r="B49" s="25" t="s">
        <v>176</v>
      </c>
      <c r="C49" s="30" t="s">
        <v>177</v>
      </c>
      <c r="D49" s="26" t="s">
        <v>645</v>
      </c>
      <c r="E49" s="26" t="s">
        <v>645</v>
      </c>
      <c r="F49" s="26" t="s">
        <v>645</v>
      </c>
      <c r="G49" s="26" t="s">
        <v>645</v>
      </c>
      <c r="H49" s="26" t="s">
        <v>645</v>
      </c>
      <c r="I49" s="26" t="s">
        <v>645</v>
      </c>
      <c r="J49" s="26">
        <v>595</v>
      </c>
      <c r="K49" s="1"/>
      <c r="L49" s="1"/>
    </row>
    <row r="50" spans="1:12" s="5" customFormat="1" x14ac:dyDescent="0.35">
      <c r="A50" s="25">
        <v>50</v>
      </c>
      <c r="B50" s="25" t="s">
        <v>162</v>
      </c>
      <c r="C50" s="30" t="s">
        <v>163</v>
      </c>
      <c r="D50" s="26" t="s">
        <v>645</v>
      </c>
      <c r="E50" s="26" t="s">
        <v>645</v>
      </c>
      <c r="F50" s="26" t="s">
        <v>645</v>
      </c>
      <c r="G50" s="26" t="s">
        <v>645</v>
      </c>
      <c r="H50" s="26" t="s">
        <v>645</v>
      </c>
      <c r="I50" s="26" t="s">
        <v>645</v>
      </c>
      <c r="J50" s="26">
        <v>500</v>
      </c>
      <c r="K50" s="1"/>
      <c r="L50" s="1"/>
    </row>
    <row r="51" spans="1:12" s="5" customFormat="1" x14ac:dyDescent="0.35">
      <c r="A51" s="25">
        <v>76</v>
      </c>
      <c r="B51" s="25" t="s">
        <v>208</v>
      </c>
      <c r="C51" s="30" t="s">
        <v>209</v>
      </c>
      <c r="D51" s="26" t="s">
        <v>645</v>
      </c>
      <c r="E51" s="26">
        <v>381</v>
      </c>
      <c r="F51" s="26">
        <v>524</v>
      </c>
      <c r="G51" s="26" t="s">
        <v>645</v>
      </c>
      <c r="H51" s="26" t="s">
        <v>645</v>
      </c>
      <c r="I51" s="26" t="s">
        <v>645</v>
      </c>
      <c r="J51" s="26" t="s">
        <v>645</v>
      </c>
      <c r="K51" s="1"/>
      <c r="L51" s="1"/>
    </row>
    <row r="52" spans="1:12" s="5" customFormat="1" x14ac:dyDescent="0.35">
      <c r="A52" s="25">
        <v>27</v>
      </c>
      <c r="B52" s="25" t="s">
        <v>152</v>
      </c>
      <c r="C52" s="30" t="s">
        <v>153</v>
      </c>
      <c r="D52" s="26">
        <v>472</v>
      </c>
      <c r="E52" s="26" t="s">
        <v>645</v>
      </c>
      <c r="F52" s="26" t="s">
        <v>645</v>
      </c>
      <c r="G52" s="26" t="s">
        <v>645</v>
      </c>
      <c r="H52" s="26" t="s">
        <v>645</v>
      </c>
      <c r="I52" s="26">
        <v>309</v>
      </c>
      <c r="J52" s="26" t="s">
        <v>645</v>
      </c>
      <c r="K52" s="1"/>
      <c r="L52" s="1"/>
    </row>
    <row r="53" spans="1:12" x14ac:dyDescent="0.35">
      <c r="A53" s="25">
        <v>50</v>
      </c>
      <c r="B53" s="25" t="s">
        <v>178</v>
      </c>
      <c r="C53" s="30" t="s">
        <v>179</v>
      </c>
      <c r="D53" s="26" t="s">
        <v>645</v>
      </c>
      <c r="E53" s="26" t="s">
        <v>645</v>
      </c>
      <c r="F53" s="26">
        <v>250</v>
      </c>
      <c r="G53" s="26" t="s">
        <v>645</v>
      </c>
      <c r="H53" s="26" t="s">
        <v>645</v>
      </c>
      <c r="I53" s="26" t="s">
        <v>645</v>
      </c>
      <c r="J53" s="26">
        <v>380</v>
      </c>
    </row>
    <row r="54" spans="1:12" x14ac:dyDescent="0.35">
      <c r="A54" s="25">
        <v>50</v>
      </c>
      <c r="B54" s="25" t="s">
        <v>191</v>
      </c>
      <c r="C54" s="30" t="s">
        <v>192</v>
      </c>
      <c r="D54" s="26" t="s">
        <v>645</v>
      </c>
      <c r="E54" s="26">
        <v>268</v>
      </c>
      <c r="F54" s="26">
        <v>450</v>
      </c>
      <c r="G54" s="26">
        <v>300</v>
      </c>
      <c r="H54" s="26" t="s">
        <v>645</v>
      </c>
      <c r="I54" s="26">
        <v>350</v>
      </c>
      <c r="J54" s="26" t="s">
        <v>645</v>
      </c>
    </row>
    <row r="55" spans="1:12" x14ac:dyDescent="0.35">
      <c r="A55" s="25">
        <v>61</v>
      </c>
      <c r="B55" s="25" t="s">
        <v>683</v>
      </c>
      <c r="C55" s="30" t="s">
        <v>196</v>
      </c>
      <c r="D55" s="26" t="s">
        <v>645</v>
      </c>
      <c r="E55" s="26" t="s">
        <v>645</v>
      </c>
      <c r="F55" s="26" t="s">
        <v>645</v>
      </c>
      <c r="G55" s="26" t="s">
        <v>645</v>
      </c>
      <c r="H55" s="26">
        <v>300</v>
      </c>
      <c r="I55" s="26" t="s">
        <v>645</v>
      </c>
      <c r="J55" s="26" t="s">
        <v>645</v>
      </c>
    </row>
    <row r="56" spans="1:12" x14ac:dyDescent="0.35">
      <c r="A56" s="25">
        <v>50</v>
      </c>
      <c r="B56" s="25" t="s">
        <v>180</v>
      </c>
      <c r="C56" s="30" t="s">
        <v>181</v>
      </c>
      <c r="D56" s="26" t="s">
        <v>645</v>
      </c>
      <c r="E56" s="26">
        <v>60</v>
      </c>
      <c r="F56" s="26">
        <v>311</v>
      </c>
      <c r="G56" s="26">
        <v>509</v>
      </c>
      <c r="H56" s="26" t="s">
        <v>645</v>
      </c>
      <c r="I56" s="26">
        <v>176</v>
      </c>
      <c r="J56" s="26">
        <v>241</v>
      </c>
    </row>
    <row r="57" spans="1:12" x14ac:dyDescent="0.35">
      <c r="A57" s="25">
        <v>76</v>
      </c>
      <c r="B57" s="25" t="s">
        <v>221</v>
      </c>
      <c r="C57" s="30" t="s">
        <v>222</v>
      </c>
      <c r="D57" s="26" t="s">
        <v>645</v>
      </c>
      <c r="E57" s="26">
        <v>200</v>
      </c>
      <c r="F57" s="26" t="s">
        <v>645</v>
      </c>
      <c r="G57" s="26" t="s">
        <v>645</v>
      </c>
      <c r="H57" s="26" t="s">
        <v>645</v>
      </c>
      <c r="I57" s="26" t="s">
        <v>645</v>
      </c>
      <c r="J57" s="26" t="s">
        <v>645</v>
      </c>
    </row>
    <row r="58" spans="1:12" x14ac:dyDescent="0.35">
      <c r="A58" s="25">
        <v>50</v>
      </c>
      <c r="B58" s="25" t="s">
        <v>600</v>
      </c>
      <c r="C58" s="30" t="s">
        <v>166</v>
      </c>
      <c r="D58" s="26" t="s">
        <v>645</v>
      </c>
      <c r="E58" s="26">
        <v>240</v>
      </c>
      <c r="F58" s="26" t="s">
        <v>645</v>
      </c>
      <c r="G58" s="26" t="s">
        <v>645</v>
      </c>
      <c r="H58" s="26" t="s">
        <v>645</v>
      </c>
      <c r="I58" s="26">
        <v>105</v>
      </c>
      <c r="J58" s="26" t="s">
        <v>645</v>
      </c>
    </row>
    <row r="59" spans="1:12" x14ac:dyDescent="0.35">
      <c r="A59" s="25">
        <v>61</v>
      </c>
      <c r="B59" s="25" t="s">
        <v>684</v>
      </c>
      <c r="C59" s="30" t="s">
        <v>202</v>
      </c>
      <c r="D59" s="26">
        <v>160</v>
      </c>
      <c r="E59" s="26" t="s">
        <v>645</v>
      </c>
      <c r="F59" s="26" t="s">
        <v>645</v>
      </c>
      <c r="G59" s="26" t="s">
        <v>645</v>
      </c>
      <c r="H59" s="26" t="s">
        <v>645</v>
      </c>
      <c r="I59" s="26" t="s">
        <v>645</v>
      </c>
      <c r="J59" s="26" t="s">
        <v>645</v>
      </c>
    </row>
    <row r="60" spans="1:12" x14ac:dyDescent="0.35">
      <c r="A60" s="25">
        <v>14</v>
      </c>
      <c r="B60" s="25" t="s">
        <v>139</v>
      </c>
      <c r="C60" s="30" t="s">
        <v>140</v>
      </c>
      <c r="D60" s="26">
        <v>150</v>
      </c>
      <c r="E60" s="26">
        <v>30</v>
      </c>
      <c r="F60" s="26">
        <v>70</v>
      </c>
      <c r="G60" s="26">
        <v>60</v>
      </c>
      <c r="H60" s="26">
        <v>210</v>
      </c>
      <c r="I60" s="26">
        <v>130</v>
      </c>
      <c r="J60" s="26">
        <v>155</v>
      </c>
    </row>
    <row r="61" spans="1:12" x14ac:dyDescent="0.35">
      <c r="A61" s="25">
        <v>50</v>
      </c>
      <c r="B61" s="25" t="s">
        <v>164</v>
      </c>
      <c r="C61" s="30" t="s">
        <v>165</v>
      </c>
      <c r="D61" s="26" t="s">
        <v>645</v>
      </c>
      <c r="E61" s="26">
        <v>180</v>
      </c>
      <c r="F61" s="26" t="s">
        <v>645</v>
      </c>
      <c r="G61" s="26">
        <v>120</v>
      </c>
      <c r="H61" s="26" t="s">
        <v>645</v>
      </c>
      <c r="I61" s="26" t="s">
        <v>645</v>
      </c>
      <c r="J61" s="26" t="s">
        <v>645</v>
      </c>
    </row>
    <row r="62" spans="1:12" x14ac:dyDescent="0.35">
      <c r="A62" s="25">
        <v>50</v>
      </c>
      <c r="B62" s="25" t="s">
        <v>160</v>
      </c>
      <c r="C62" s="30" t="s">
        <v>161</v>
      </c>
      <c r="D62" s="26" t="s">
        <v>645</v>
      </c>
      <c r="E62" s="26">
        <v>150</v>
      </c>
      <c r="F62" s="26" t="s">
        <v>645</v>
      </c>
      <c r="G62" s="26" t="s">
        <v>645</v>
      </c>
      <c r="H62" s="26" t="s">
        <v>645</v>
      </c>
      <c r="I62" s="26" t="s">
        <v>645</v>
      </c>
      <c r="J62" s="26" t="s">
        <v>645</v>
      </c>
    </row>
    <row r="63" spans="1:12" x14ac:dyDescent="0.35">
      <c r="A63" s="25">
        <v>27</v>
      </c>
      <c r="B63" s="25" t="s">
        <v>158</v>
      </c>
      <c r="C63" s="30" t="s">
        <v>159</v>
      </c>
      <c r="D63" s="26">
        <v>117</v>
      </c>
      <c r="E63" s="26" t="s">
        <v>645</v>
      </c>
      <c r="F63" s="26" t="s">
        <v>645</v>
      </c>
      <c r="G63" s="26" t="s">
        <v>645</v>
      </c>
      <c r="H63" s="26" t="s">
        <v>645</v>
      </c>
      <c r="I63" s="26" t="s">
        <v>645</v>
      </c>
      <c r="J63" s="26" t="s">
        <v>645</v>
      </c>
    </row>
    <row r="64" spans="1:12" x14ac:dyDescent="0.35">
      <c r="A64" s="25">
        <v>50</v>
      </c>
      <c r="B64" s="25" t="s">
        <v>182</v>
      </c>
      <c r="C64" s="30" t="s">
        <v>183</v>
      </c>
      <c r="D64" s="26">
        <v>108</v>
      </c>
      <c r="E64" s="26" t="s">
        <v>645</v>
      </c>
      <c r="F64" s="26" t="s">
        <v>645</v>
      </c>
      <c r="G64" s="26" t="s">
        <v>645</v>
      </c>
      <c r="H64" s="26" t="s">
        <v>645</v>
      </c>
      <c r="I64" s="26" t="s">
        <v>645</v>
      </c>
      <c r="J64" s="26" t="s">
        <v>645</v>
      </c>
    </row>
    <row r="65" spans="1:10" x14ac:dyDescent="0.35">
      <c r="A65" s="25">
        <v>50</v>
      </c>
      <c r="B65" s="25" t="s">
        <v>184</v>
      </c>
      <c r="C65" s="30" t="s">
        <v>185</v>
      </c>
      <c r="D65" s="26" t="s">
        <v>645</v>
      </c>
      <c r="E65" s="26">
        <v>60</v>
      </c>
      <c r="F65" s="26">
        <v>68</v>
      </c>
      <c r="G65" s="26" t="s">
        <v>645</v>
      </c>
      <c r="H65" s="26" t="s">
        <v>645</v>
      </c>
      <c r="I65" s="26">
        <v>121</v>
      </c>
      <c r="J65" s="26" t="s">
        <v>645</v>
      </c>
    </row>
    <row r="66" spans="1:10" x14ac:dyDescent="0.35">
      <c r="A66" s="25">
        <v>50</v>
      </c>
      <c r="B66" s="25" t="s">
        <v>685</v>
      </c>
      <c r="C66" s="30" t="s">
        <v>686</v>
      </c>
      <c r="D66" s="26" t="s">
        <v>645</v>
      </c>
      <c r="E66" s="26" t="s">
        <v>645</v>
      </c>
      <c r="F66" s="26">
        <v>75</v>
      </c>
      <c r="G66" s="26" t="s">
        <v>645</v>
      </c>
      <c r="H66" s="26" t="s">
        <v>645</v>
      </c>
      <c r="I66" s="26" t="s">
        <v>645</v>
      </c>
      <c r="J66" s="26" t="s">
        <v>645</v>
      </c>
    </row>
    <row r="67" spans="1:10" x14ac:dyDescent="0.35">
      <c r="A67" s="25">
        <v>27</v>
      </c>
      <c r="B67" s="25" t="s">
        <v>687</v>
      </c>
      <c r="C67" s="30" t="s">
        <v>157</v>
      </c>
      <c r="D67" s="26">
        <v>65</v>
      </c>
      <c r="E67" s="26" t="s">
        <v>645</v>
      </c>
      <c r="F67" s="26" t="s">
        <v>645</v>
      </c>
      <c r="G67" s="26" t="s">
        <v>645</v>
      </c>
      <c r="H67" s="26">
        <v>140</v>
      </c>
      <c r="I67" s="26">
        <v>150</v>
      </c>
      <c r="J67" s="26">
        <v>61</v>
      </c>
    </row>
    <row r="68" spans="1:10" x14ac:dyDescent="0.35">
      <c r="A68" s="4" t="s">
        <v>645</v>
      </c>
      <c r="B68" s="5" t="s">
        <v>645</v>
      </c>
      <c r="C68" s="5" t="s">
        <v>645</v>
      </c>
      <c r="D68" s="1" t="s">
        <v>645</v>
      </c>
      <c r="E68" s="1" t="s">
        <v>645</v>
      </c>
      <c r="F68" s="1" t="s">
        <v>645</v>
      </c>
      <c r="G68" s="1" t="s">
        <v>645</v>
      </c>
      <c r="H68" s="1" t="s">
        <v>645</v>
      </c>
      <c r="I68" s="1" t="s">
        <v>645</v>
      </c>
      <c r="J68" s="1" t="s">
        <v>645</v>
      </c>
    </row>
    <row r="69" spans="1:10" x14ac:dyDescent="0.35">
      <c r="A69" s="4" t="s">
        <v>645</v>
      </c>
      <c r="B69" s="5" t="s">
        <v>645</v>
      </c>
      <c r="C69" s="5" t="s">
        <v>645</v>
      </c>
      <c r="D69" s="1" t="s">
        <v>645</v>
      </c>
      <c r="E69" s="1" t="s">
        <v>645</v>
      </c>
      <c r="F69" s="1" t="s">
        <v>645</v>
      </c>
      <c r="G69" s="1" t="s">
        <v>645</v>
      </c>
      <c r="H69" s="1" t="s">
        <v>645</v>
      </c>
      <c r="I69" s="1" t="s">
        <v>645</v>
      </c>
      <c r="J69" s="1" t="s">
        <v>645</v>
      </c>
    </row>
    <row r="70" spans="1:10" x14ac:dyDescent="0.35">
      <c r="A70" s="4" t="s">
        <v>645</v>
      </c>
      <c r="B70" s="5" t="s">
        <v>645</v>
      </c>
      <c r="C70" s="5" t="s">
        <v>645</v>
      </c>
      <c r="D70" s="1" t="s">
        <v>645</v>
      </c>
      <c r="E70" s="1" t="s">
        <v>645</v>
      </c>
      <c r="F70" s="1" t="s">
        <v>645</v>
      </c>
      <c r="G70" s="1" t="s">
        <v>645</v>
      </c>
      <c r="H70" s="1" t="s">
        <v>645</v>
      </c>
      <c r="I70" s="1" t="s">
        <v>645</v>
      </c>
      <c r="J70" s="1" t="s">
        <v>645</v>
      </c>
    </row>
    <row r="71" spans="1:10" x14ac:dyDescent="0.35">
      <c r="A71" s="4" t="s">
        <v>645</v>
      </c>
      <c r="B71" s="5" t="s">
        <v>645</v>
      </c>
      <c r="C71" s="5" t="s">
        <v>645</v>
      </c>
      <c r="D71" s="1" t="s">
        <v>645</v>
      </c>
      <c r="E71" s="1" t="s">
        <v>645</v>
      </c>
      <c r="F71" s="1" t="s">
        <v>645</v>
      </c>
      <c r="G71" s="1" t="s">
        <v>645</v>
      </c>
      <c r="H71" s="1" t="s">
        <v>645</v>
      </c>
      <c r="I71" s="1" t="s">
        <v>645</v>
      </c>
      <c r="J71" s="1" t="s">
        <v>645</v>
      </c>
    </row>
    <row r="72" spans="1:10" x14ac:dyDescent="0.35">
      <c r="A72" s="4" t="s">
        <v>645</v>
      </c>
      <c r="B72" s="5" t="s">
        <v>645</v>
      </c>
      <c r="C72" s="5" t="s">
        <v>645</v>
      </c>
      <c r="D72" s="1" t="s">
        <v>645</v>
      </c>
      <c r="E72" s="1" t="s">
        <v>645</v>
      </c>
      <c r="F72" s="1" t="s">
        <v>645</v>
      </c>
      <c r="G72" s="1" t="s">
        <v>645</v>
      </c>
      <c r="H72" s="1" t="s">
        <v>645</v>
      </c>
      <c r="I72" s="1" t="s">
        <v>645</v>
      </c>
      <c r="J72" s="1" t="s">
        <v>645</v>
      </c>
    </row>
    <row r="73" spans="1:10" x14ac:dyDescent="0.35">
      <c r="A73" s="4" t="s">
        <v>645</v>
      </c>
      <c r="B73" s="5" t="s">
        <v>645</v>
      </c>
      <c r="C73" s="5" t="s">
        <v>645</v>
      </c>
      <c r="D73" s="1" t="s">
        <v>645</v>
      </c>
      <c r="E73" s="1" t="s">
        <v>645</v>
      </c>
      <c r="F73" s="1" t="s">
        <v>645</v>
      </c>
      <c r="G73" s="1" t="s">
        <v>645</v>
      </c>
      <c r="H73" s="1" t="s">
        <v>645</v>
      </c>
      <c r="I73" s="1" t="s">
        <v>645</v>
      </c>
      <c r="J73" s="1" t="s">
        <v>645</v>
      </c>
    </row>
    <row r="74" spans="1:10" x14ac:dyDescent="0.35">
      <c r="A74" s="4" t="s">
        <v>645</v>
      </c>
      <c r="B74" s="5" t="s">
        <v>645</v>
      </c>
      <c r="C74" s="5" t="s">
        <v>645</v>
      </c>
      <c r="D74" s="1" t="s">
        <v>645</v>
      </c>
      <c r="E74" s="1" t="s">
        <v>645</v>
      </c>
      <c r="F74" s="1" t="s">
        <v>645</v>
      </c>
      <c r="G74" s="1" t="s">
        <v>645</v>
      </c>
      <c r="H74" s="1" t="s">
        <v>645</v>
      </c>
      <c r="I74" s="1" t="s">
        <v>645</v>
      </c>
      <c r="J74" s="1" t="s">
        <v>645</v>
      </c>
    </row>
    <row r="75" spans="1:10" x14ac:dyDescent="0.35">
      <c r="A75" s="4" t="s">
        <v>645</v>
      </c>
      <c r="B75" s="5" t="s">
        <v>645</v>
      </c>
      <c r="C75" s="5" t="s">
        <v>645</v>
      </c>
      <c r="D75" s="1" t="s">
        <v>645</v>
      </c>
      <c r="E75" s="1" t="s">
        <v>645</v>
      </c>
      <c r="F75" s="1" t="s">
        <v>645</v>
      </c>
      <c r="G75" s="1" t="s">
        <v>645</v>
      </c>
      <c r="H75" s="1" t="s">
        <v>645</v>
      </c>
      <c r="I75" s="1" t="s">
        <v>645</v>
      </c>
      <c r="J75" s="1" t="s">
        <v>645</v>
      </c>
    </row>
    <row r="76" spans="1:10" x14ac:dyDescent="0.35">
      <c r="A76" s="4" t="s">
        <v>645</v>
      </c>
      <c r="B76" s="5" t="s">
        <v>645</v>
      </c>
      <c r="C76" s="5" t="s">
        <v>645</v>
      </c>
      <c r="D76" s="1" t="s">
        <v>645</v>
      </c>
      <c r="E76" s="1" t="s">
        <v>645</v>
      </c>
      <c r="F76" s="1" t="s">
        <v>645</v>
      </c>
      <c r="G76" s="1" t="s">
        <v>645</v>
      </c>
      <c r="H76" s="1" t="s">
        <v>645</v>
      </c>
      <c r="I76" s="1" t="s">
        <v>645</v>
      </c>
      <c r="J76" s="1" t="s">
        <v>645</v>
      </c>
    </row>
    <row r="77" spans="1:10" x14ac:dyDescent="0.35">
      <c r="A77" s="4" t="s">
        <v>645</v>
      </c>
      <c r="B77" s="5" t="s">
        <v>645</v>
      </c>
      <c r="C77" s="5" t="s">
        <v>645</v>
      </c>
      <c r="D77" s="1" t="s">
        <v>645</v>
      </c>
      <c r="E77" s="1" t="s">
        <v>645</v>
      </c>
      <c r="F77" s="1" t="s">
        <v>645</v>
      </c>
      <c r="G77" s="1" t="s">
        <v>645</v>
      </c>
      <c r="H77" s="1" t="s">
        <v>645</v>
      </c>
      <c r="I77" s="1" t="s">
        <v>645</v>
      </c>
      <c r="J77" s="1" t="s">
        <v>645</v>
      </c>
    </row>
    <row r="78" spans="1:10" x14ac:dyDescent="0.35">
      <c r="A78" s="4" t="s">
        <v>645</v>
      </c>
      <c r="B78" s="5" t="s">
        <v>645</v>
      </c>
      <c r="C78" s="5" t="s">
        <v>645</v>
      </c>
      <c r="D78" s="1" t="s">
        <v>645</v>
      </c>
      <c r="E78" s="1" t="s">
        <v>645</v>
      </c>
      <c r="F78" s="1" t="s">
        <v>645</v>
      </c>
      <c r="G78" s="1" t="s">
        <v>645</v>
      </c>
      <c r="H78" s="1" t="s">
        <v>645</v>
      </c>
      <c r="I78" s="1" t="s">
        <v>645</v>
      </c>
      <c r="J78" s="1" t="s">
        <v>645</v>
      </c>
    </row>
    <row r="79" spans="1:10" x14ac:dyDescent="0.35">
      <c r="A79" s="4" t="s">
        <v>645</v>
      </c>
      <c r="B79" s="5" t="s">
        <v>645</v>
      </c>
      <c r="C79" s="5" t="s">
        <v>645</v>
      </c>
      <c r="D79" s="1" t="s">
        <v>645</v>
      </c>
      <c r="E79" s="1" t="s">
        <v>645</v>
      </c>
      <c r="F79" s="1" t="s">
        <v>645</v>
      </c>
      <c r="G79" s="1" t="s">
        <v>645</v>
      </c>
      <c r="H79" s="1" t="s">
        <v>645</v>
      </c>
      <c r="I79" s="1" t="s">
        <v>645</v>
      </c>
      <c r="J79" s="1" t="s">
        <v>645</v>
      </c>
    </row>
    <row r="80" spans="1:10" x14ac:dyDescent="0.35">
      <c r="A80" s="4" t="s">
        <v>645</v>
      </c>
      <c r="B80" s="5" t="s">
        <v>645</v>
      </c>
      <c r="C80" s="5" t="s">
        <v>645</v>
      </c>
      <c r="D80" s="1" t="s">
        <v>645</v>
      </c>
      <c r="E80" s="1" t="s">
        <v>645</v>
      </c>
      <c r="F80" s="1" t="s">
        <v>645</v>
      </c>
      <c r="G80" s="1" t="s">
        <v>645</v>
      </c>
      <c r="H80" s="1" t="s">
        <v>645</v>
      </c>
      <c r="I80" s="1" t="s">
        <v>645</v>
      </c>
      <c r="J80" s="1" t="s">
        <v>645</v>
      </c>
    </row>
    <row r="81" spans="1:10" x14ac:dyDescent="0.35">
      <c r="A81" s="4" t="s">
        <v>645</v>
      </c>
      <c r="B81" s="5" t="s">
        <v>645</v>
      </c>
      <c r="C81" s="5" t="s">
        <v>645</v>
      </c>
      <c r="D81" s="1" t="s">
        <v>645</v>
      </c>
      <c r="E81" s="1" t="s">
        <v>645</v>
      </c>
      <c r="F81" s="1" t="s">
        <v>645</v>
      </c>
      <c r="G81" s="1" t="s">
        <v>645</v>
      </c>
      <c r="H81" s="1" t="s">
        <v>645</v>
      </c>
      <c r="I81" s="1" t="s">
        <v>645</v>
      </c>
      <c r="J81" s="1" t="s">
        <v>645</v>
      </c>
    </row>
    <row r="82" spans="1:10" x14ac:dyDescent="0.35">
      <c r="A82" s="4" t="s">
        <v>645</v>
      </c>
      <c r="B82" s="5" t="s">
        <v>645</v>
      </c>
      <c r="C82" s="5" t="s">
        <v>645</v>
      </c>
      <c r="D82" s="1" t="s">
        <v>645</v>
      </c>
      <c r="E82" s="1" t="s">
        <v>645</v>
      </c>
      <c r="F82" s="1" t="s">
        <v>645</v>
      </c>
      <c r="G82" s="1" t="s">
        <v>645</v>
      </c>
      <c r="H82" s="1" t="s">
        <v>645</v>
      </c>
      <c r="I82" s="1" t="s">
        <v>645</v>
      </c>
      <c r="J82" s="1" t="s">
        <v>645</v>
      </c>
    </row>
    <row r="83" spans="1:10" x14ac:dyDescent="0.35">
      <c r="A83" s="4" t="s">
        <v>645</v>
      </c>
      <c r="B83" s="5" t="s">
        <v>645</v>
      </c>
      <c r="C83" s="5" t="s">
        <v>645</v>
      </c>
      <c r="D83" s="1" t="s">
        <v>645</v>
      </c>
      <c r="E83" s="1" t="s">
        <v>645</v>
      </c>
      <c r="F83" s="1" t="s">
        <v>645</v>
      </c>
      <c r="G83" s="1" t="s">
        <v>645</v>
      </c>
      <c r="H83" s="1" t="s">
        <v>645</v>
      </c>
      <c r="I83" s="1" t="s">
        <v>645</v>
      </c>
      <c r="J83" s="1" t="s">
        <v>645</v>
      </c>
    </row>
    <row r="84" spans="1:10" x14ac:dyDescent="0.35">
      <c r="A84" s="4" t="s">
        <v>645</v>
      </c>
      <c r="B84" s="5" t="s">
        <v>645</v>
      </c>
      <c r="C84" s="5" t="s">
        <v>645</v>
      </c>
      <c r="D84" s="1" t="s">
        <v>645</v>
      </c>
      <c r="E84" s="1" t="s">
        <v>645</v>
      </c>
      <c r="F84" s="1" t="s">
        <v>645</v>
      </c>
      <c r="G84" s="1" t="s">
        <v>645</v>
      </c>
      <c r="H84" s="1" t="s">
        <v>645</v>
      </c>
      <c r="I84" s="1" t="s">
        <v>645</v>
      </c>
      <c r="J84" s="1" t="s">
        <v>645</v>
      </c>
    </row>
    <row r="85" spans="1:10" x14ac:dyDescent="0.35">
      <c r="A85" s="4" t="s">
        <v>645</v>
      </c>
      <c r="B85" s="5" t="s">
        <v>645</v>
      </c>
      <c r="C85" s="5" t="s">
        <v>645</v>
      </c>
      <c r="D85" s="1" t="s">
        <v>645</v>
      </c>
      <c r="E85" s="1" t="s">
        <v>645</v>
      </c>
      <c r="F85" s="1" t="s">
        <v>645</v>
      </c>
      <c r="G85" s="1" t="s">
        <v>645</v>
      </c>
      <c r="H85" s="1" t="s">
        <v>645</v>
      </c>
      <c r="I85" s="1" t="s">
        <v>645</v>
      </c>
      <c r="J85" s="1" t="s">
        <v>645</v>
      </c>
    </row>
    <row r="86" spans="1:10" x14ac:dyDescent="0.35">
      <c r="A86" s="4" t="s">
        <v>645</v>
      </c>
      <c r="B86" s="5" t="s">
        <v>645</v>
      </c>
      <c r="C86" s="5" t="s">
        <v>645</v>
      </c>
      <c r="D86" s="1" t="s">
        <v>645</v>
      </c>
      <c r="E86" s="1" t="s">
        <v>645</v>
      </c>
      <c r="F86" s="1" t="s">
        <v>645</v>
      </c>
      <c r="G86" s="1" t="s">
        <v>645</v>
      </c>
      <c r="H86" s="1" t="s">
        <v>645</v>
      </c>
      <c r="I86" s="1" t="s">
        <v>645</v>
      </c>
      <c r="J86" s="1" t="s">
        <v>645</v>
      </c>
    </row>
    <row r="87" spans="1:10" x14ac:dyDescent="0.35">
      <c r="A87" s="4" t="s">
        <v>645</v>
      </c>
      <c r="B87" s="5" t="s">
        <v>645</v>
      </c>
      <c r="C87" s="5" t="s">
        <v>645</v>
      </c>
      <c r="D87" s="1" t="s">
        <v>645</v>
      </c>
      <c r="E87" s="1" t="s">
        <v>645</v>
      </c>
      <c r="F87" s="1" t="s">
        <v>645</v>
      </c>
      <c r="G87" s="1" t="s">
        <v>645</v>
      </c>
      <c r="H87" s="1" t="s">
        <v>645</v>
      </c>
      <c r="I87" s="1" t="s">
        <v>645</v>
      </c>
      <c r="J87" s="1" t="s">
        <v>645</v>
      </c>
    </row>
    <row r="88" spans="1:10" x14ac:dyDescent="0.35">
      <c r="A88" s="4" t="s">
        <v>645</v>
      </c>
      <c r="B88" s="5" t="s">
        <v>645</v>
      </c>
      <c r="C88" s="5" t="s">
        <v>645</v>
      </c>
      <c r="D88" s="1" t="s">
        <v>645</v>
      </c>
      <c r="E88" s="1" t="s">
        <v>645</v>
      </c>
      <c r="F88" s="1" t="s">
        <v>645</v>
      </c>
      <c r="G88" s="1" t="s">
        <v>645</v>
      </c>
      <c r="H88" s="1" t="s">
        <v>645</v>
      </c>
      <c r="I88" s="1" t="s">
        <v>645</v>
      </c>
      <c r="J88" s="1" t="s">
        <v>645</v>
      </c>
    </row>
    <row r="89" spans="1:10" x14ac:dyDescent="0.35">
      <c r="A89" s="4" t="s">
        <v>645</v>
      </c>
      <c r="B89" s="5" t="s">
        <v>645</v>
      </c>
      <c r="C89" s="5" t="s">
        <v>645</v>
      </c>
      <c r="D89" s="1" t="s">
        <v>645</v>
      </c>
      <c r="E89" s="1" t="s">
        <v>645</v>
      </c>
      <c r="F89" s="1" t="s">
        <v>645</v>
      </c>
      <c r="G89" s="1" t="s">
        <v>645</v>
      </c>
      <c r="H89" s="1" t="s">
        <v>645</v>
      </c>
      <c r="I89" s="1" t="s">
        <v>645</v>
      </c>
      <c r="J89" s="1" t="s">
        <v>645</v>
      </c>
    </row>
  </sheetData>
  <sheetProtection algorithmName="SHA-512" hashValue="lr3RmXEKXnZHmhrSfepUEksQkkaLeZv9LfTsa+SD5vd1B0REY7b2FimEdhzGbX368cMcmWgPqw9vvTvRTT0xCw==" saltValue="0RscqPPjBT4cJjQT6yHDKA==" spinCount="100000" sheet="1" objects="1" scenarios="1"/>
  <mergeCells count="1">
    <mergeCell ref="H3:J5"/>
  </mergeCells>
  <conditionalFormatting sqref="D11:J29">
    <cfRule type="cellIs" dxfId="13" priority="4" operator="equal">
      <formula>""""""</formula>
    </cfRule>
  </conditionalFormatting>
  <conditionalFormatting sqref="D11:J1007">
    <cfRule type="expression" dxfId="12" priority="3">
      <formula>AND($C11&lt;&gt;"",D11="")</formula>
    </cfRule>
  </conditionalFormatting>
  <conditionalFormatting sqref="D30:J67">
    <cfRule type="cellIs" dxfId="11" priority="1" operator="equal">
      <formula>""""""</formula>
    </cfRule>
  </conditionalFormatting>
  <hyperlinks>
    <hyperlink ref="J1" location="Général!A1" display="Retour" xr:uid="{58527022-5A11-4D80-BABC-5D70FEDCC74F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B094-86D3-4276-B5FB-70B19F014A0F}">
  <sheetPr codeName="Feuil9">
    <tabColor theme="5" tint="-0.499984740745262"/>
  </sheetPr>
  <dimension ref="A1:J43"/>
  <sheetViews>
    <sheetView showGridLines="0" showRowColHeaders="0" zoomScaleNormal="100" workbookViewId="0">
      <pane ySplit="10" topLeftCell="A11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" defaultRowHeight="14.6" x14ac:dyDescent="0.35"/>
  <cols>
    <col min="1" max="1" width="6" style="4" customWidth="1"/>
    <col min="2" max="2" width="24.5" style="5" bestFit="1" customWidth="1"/>
    <col min="3" max="3" width="57.640625" style="5" customWidth="1"/>
    <col min="4" max="10" width="11.35546875" style="1" customWidth="1"/>
    <col min="11" max="16384" width="11" style="1"/>
  </cols>
  <sheetData>
    <row r="1" spans="1:10" ht="16" customHeight="1" x14ac:dyDescent="0.35">
      <c r="A1" s="2" t="s">
        <v>0</v>
      </c>
      <c r="J1" s="14" t="s">
        <v>4</v>
      </c>
    </row>
    <row r="2" spans="1:10" ht="16" customHeight="1" x14ac:dyDescent="0.35">
      <c r="A2" s="5"/>
    </row>
    <row r="3" spans="1:10" ht="16" customHeight="1" x14ac:dyDescent="0.35">
      <c r="A3" s="7" t="str">
        <f>Général!A3</f>
        <v>Actualisation : 2025</v>
      </c>
      <c r="B3" s="1"/>
      <c r="C3" s="6" t="s">
        <v>24</v>
      </c>
      <c r="F3" s="8"/>
      <c r="H3" s="72"/>
      <c r="I3" s="72"/>
      <c r="J3" s="72"/>
    </row>
    <row r="4" spans="1:10" ht="16" customHeight="1" x14ac:dyDescent="0.35">
      <c r="A4" s="6"/>
      <c r="C4" s="39" t="s">
        <v>25</v>
      </c>
      <c r="E4" s="8"/>
      <c r="F4" s="8"/>
      <c r="H4" s="72"/>
      <c r="I4" s="72"/>
      <c r="J4" s="72"/>
    </row>
    <row r="5" spans="1:10" ht="16" customHeight="1" x14ac:dyDescent="0.35">
      <c r="A5" s="6"/>
      <c r="E5" s="8"/>
      <c r="F5" s="8"/>
      <c r="H5" s="72"/>
      <c r="I5" s="72"/>
      <c r="J5" s="72"/>
    </row>
    <row r="6" spans="1:10" ht="16" customHeight="1" x14ac:dyDescent="0.35">
      <c r="A6" s="22" t="s">
        <v>2</v>
      </c>
      <c r="E6" s="8"/>
    </row>
    <row r="10" spans="1:10" ht="23.15" customHeight="1" x14ac:dyDescent="0.35">
      <c r="A10" s="27" t="s">
        <v>26</v>
      </c>
      <c r="B10" s="28" t="s">
        <v>5</v>
      </c>
      <c r="C10" s="29" t="s">
        <v>6</v>
      </c>
      <c r="D10" s="28">
        <f t="shared" ref="D10:H10" si="0">E10-1</f>
        <v>2019</v>
      </c>
      <c r="E10" s="28">
        <f t="shared" si="0"/>
        <v>2020</v>
      </c>
      <c r="F10" s="28">
        <f t="shared" si="0"/>
        <v>2021</v>
      </c>
      <c r="G10" s="28">
        <f t="shared" si="0"/>
        <v>2022</v>
      </c>
      <c r="H10" s="28">
        <f t="shared" si="0"/>
        <v>2023</v>
      </c>
      <c r="I10" s="28">
        <f>J10-1</f>
        <v>2024</v>
      </c>
      <c r="J10" s="28" t="str">
        <f>RIGHT(Général!A3,4)</f>
        <v>2025</v>
      </c>
    </row>
    <row r="11" spans="1:10" x14ac:dyDescent="0.35">
      <c r="A11" s="25">
        <v>14</v>
      </c>
      <c r="B11" s="25" t="s">
        <v>12</v>
      </c>
      <c r="C11" s="30" t="s">
        <v>13</v>
      </c>
      <c r="D11" s="26">
        <v>278000</v>
      </c>
      <c r="E11" s="26">
        <v>250000</v>
      </c>
      <c r="F11" s="26">
        <v>255000</v>
      </c>
      <c r="G11" s="26" t="s">
        <v>645</v>
      </c>
      <c r="H11" s="26">
        <v>270478</v>
      </c>
      <c r="I11" s="26">
        <v>293585</v>
      </c>
      <c r="J11" s="26">
        <v>310000</v>
      </c>
    </row>
    <row r="12" spans="1:10" x14ac:dyDescent="0.35">
      <c r="A12" s="25">
        <v>27</v>
      </c>
      <c r="B12" s="25" t="s">
        <v>19</v>
      </c>
      <c r="C12" s="30" t="s">
        <v>20</v>
      </c>
      <c r="D12" s="26">
        <v>205538</v>
      </c>
      <c r="E12" s="26">
        <v>129685</v>
      </c>
      <c r="F12" s="26">
        <v>142529</v>
      </c>
      <c r="G12" s="26">
        <v>215502</v>
      </c>
      <c r="H12" s="26">
        <v>199196</v>
      </c>
      <c r="I12" s="26">
        <v>209181</v>
      </c>
      <c r="J12" s="26">
        <v>197820</v>
      </c>
    </row>
    <row r="13" spans="1:10" x14ac:dyDescent="0.35">
      <c r="A13" s="25">
        <v>14</v>
      </c>
      <c r="B13" s="25" t="s">
        <v>641</v>
      </c>
      <c r="C13" s="30" t="s">
        <v>229</v>
      </c>
      <c r="D13" s="26">
        <v>109978</v>
      </c>
      <c r="E13" s="26">
        <v>74477</v>
      </c>
      <c r="F13" s="26">
        <v>79820</v>
      </c>
      <c r="G13" s="26">
        <v>110223</v>
      </c>
      <c r="H13" s="26">
        <v>115642</v>
      </c>
      <c r="I13" s="26">
        <v>109178</v>
      </c>
      <c r="J13" s="26">
        <v>153890</v>
      </c>
    </row>
    <row r="14" spans="1:10" x14ac:dyDescent="0.35">
      <c r="A14" s="25">
        <v>50</v>
      </c>
      <c r="B14" s="25" t="s">
        <v>231</v>
      </c>
      <c r="C14" s="30" t="s">
        <v>232</v>
      </c>
      <c r="D14" s="26">
        <v>114005</v>
      </c>
      <c r="E14" s="26">
        <v>92535</v>
      </c>
      <c r="F14" s="26">
        <v>76570</v>
      </c>
      <c r="G14" s="26">
        <v>118879</v>
      </c>
      <c r="H14" s="26">
        <v>132345</v>
      </c>
      <c r="I14" s="26">
        <v>134809</v>
      </c>
      <c r="J14" s="26" t="s">
        <v>645</v>
      </c>
    </row>
    <row r="15" spans="1:10" x14ac:dyDescent="0.35">
      <c r="A15" s="25">
        <v>76</v>
      </c>
      <c r="B15" s="25" t="s">
        <v>240</v>
      </c>
      <c r="C15" s="30" t="s">
        <v>241</v>
      </c>
      <c r="D15" s="26">
        <v>110621</v>
      </c>
      <c r="E15" s="26">
        <v>64000</v>
      </c>
      <c r="F15" s="26" t="s">
        <v>645</v>
      </c>
      <c r="G15" s="26" t="s">
        <v>645</v>
      </c>
      <c r="H15" s="26">
        <v>92404</v>
      </c>
      <c r="I15" s="26">
        <v>102792</v>
      </c>
      <c r="J15" s="26">
        <v>102176</v>
      </c>
    </row>
    <row r="16" spans="1:10" x14ac:dyDescent="0.35">
      <c r="A16" s="25">
        <v>50</v>
      </c>
      <c r="B16" s="25" t="s">
        <v>233</v>
      </c>
      <c r="C16" s="30" t="s">
        <v>234</v>
      </c>
      <c r="D16" s="26">
        <v>119005</v>
      </c>
      <c r="E16" s="26">
        <v>85315</v>
      </c>
      <c r="F16" s="26">
        <v>81311</v>
      </c>
      <c r="G16" s="26">
        <v>106821</v>
      </c>
      <c r="H16" s="26">
        <v>105000</v>
      </c>
      <c r="I16" s="26">
        <v>110570</v>
      </c>
      <c r="J16" s="26" t="s">
        <v>645</v>
      </c>
    </row>
    <row r="17" spans="1:10" x14ac:dyDescent="0.35">
      <c r="A17" s="25">
        <v>14</v>
      </c>
      <c r="B17" s="25" t="s">
        <v>96</v>
      </c>
      <c r="C17" s="30" t="s">
        <v>228</v>
      </c>
      <c r="D17" s="26">
        <v>102178</v>
      </c>
      <c r="E17" s="26">
        <v>65279</v>
      </c>
      <c r="F17" s="26">
        <v>58354</v>
      </c>
      <c r="G17" s="26" t="s">
        <v>645</v>
      </c>
      <c r="H17" s="26">
        <v>98803</v>
      </c>
      <c r="I17" s="26">
        <v>94657</v>
      </c>
      <c r="J17" s="26">
        <v>91936</v>
      </c>
    </row>
    <row r="18" spans="1:10" x14ac:dyDescent="0.35">
      <c r="A18" s="25">
        <v>50</v>
      </c>
      <c r="B18" s="25" t="s">
        <v>236</v>
      </c>
      <c r="C18" s="30" t="s">
        <v>237</v>
      </c>
      <c r="D18" s="26">
        <v>43000</v>
      </c>
      <c r="E18" s="26">
        <v>43000</v>
      </c>
      <c r="F18" s="26" t="s">
        <v>645</v>
      </c>
      <c r="G18" s="26" t="s">
        <v>645</v>
      </c>
      <c r="H18" s="26" t="s">
        <v>645</v>
      </c>
      <c r="I18" s="26" t="s">
        <v>645</v>
      </c>
      <c r="J18" s="26" t="s">
        <v>645</v>
      </c>
    </row>
    <row r="19" spans="1:10" x14ac:dyDescent="0.35">
      <c r="A19" s="25">
        <v>61</v>
      </c>
      <c r="B19" s="25" t="s">
        <v>238</v>
      </c>
      <c r="C19" s="30" t="s">
        <v>239</v>
      </c>
      <c r="D19" s="26">
        <v>32000</v>
      </c>
      <c r="E19" s="26" t="s">
        <v>645</v>
      </c>
      <c r="F19" s="26" t="s">
        <v>645</v>
      </c>
      <c r="G19" s="26" t="s">
        <v>645</v>
      </c>
      <c r="H19" s="26">
        <v>35000</v>
      </c>
      <c r="I19" s="26">
        <v>33000</v>
      </c>
      <c r="J19" s="26">
        <v>35000</v>
      </c>
    </row>
    <row r="20" spans="1:10" x14ac:dyDescent="0.35">
      <c r="A20" s="25">
        <v>27</v>
      </c>
      <c r="B20" s="25" t="s">
        <v>693</v>
      </c>
      <c r="C20" s="30" t="s">
        <v>230</v>
      </c>
      <c r="D20" s="26">
        <v>35000</v>
      </c>
      <c r="E20" s="26" t="s">
        <v>645</v>
      </c>
      <c r="F20" s="26" t="s">
        <v>645</v>
      </c>
      <c r="G20" s="26" t="s">
        <v>645</v>
      </c>
      <c r="H20" s="26" t="s">
        <v>645</v>
      </c>
      <c r="I20" s="26" t="s">
        <v>645</v>
      </c>
      <c r="J20" s="26" t="s">
        <v>645</v>
      </c>
    </row>
    <row r="21" spans="1:10" x14ac:dyDescent="0.35">
      <c r="A21" s="25">
        <v>76</v>
      </c>
      <c r="B21" s="25" t="s">
        <v>242</v>
      </c>
      <c r="C21" s="30" t="s">
        <v>243</v>
      </c>
      <c r="D21" s="26" t="s">
        <v>645</v>
      </c>
      <c r="E21" s="26" t="s">
        <v>645</v>
      </c>
      <c r="F21" s="26">
        <v>19569</v>
      </c>
      <c r="G21" s="26">
        <v>38000</v>
      </c>
      <c r="H21" s="26">
        <v>40000</v>
      </c>
      <c r="I21" s="26">
        <v>38000</v>
      </c>
      <c r="J21" s="26" t="s">
        <v>645</v>
      </c>
    </row>
    <row r="22" spans="1:10" x14ac:dyDescent="0.35">
      <c r="A22" s="4" t="s">
        <v>645</v>
      </c>
      <c r="B22" s="5" t="s">
        <v>645</v>
      </c>
      <c r="C22" s="5" t="s">
        <v>645</v>
      </c>
      <c r="D22" s="1" t="s">
        <v>645</v>
      </c>
      <c r="E22" s="1" t="s">
        <v>645</v>
      </c>
      <c r="F22" s="1" t="s">
        <v>645</v>
      </c>
      <c r="G22" s="1" t="s">
        <v>645</v>
      </c>
      <c r="H22" s="1" t="s">
        <v>645</v>
      </c>
      <c r="I22" s="1" t="s">
        <v>645</v>
      </c>
      <c r="J22" s="1" t="s">
        <v>645</v>
      </c>
    </row>
    <row r="23" spans="1:10" x14ac:dyDescent="0.35">
      <c r="A23" s="4" t="s">
        <v>645</v>
      </c>
      <c r="B23" s="5" t="s">
        <v>645</v>
      </c>
      <c r="C23" s="5" t="s">
        <v>645</v>
      </c>
      <c r="D23" s="1" t="s">
        <v>645</v>
      </c>
      <c r="E23" s="1" t="s">
        <v>645</v>
      </c>
      <c r="F23" s="1" t="s">
        <v>645</v>
      </c>
      <c r="G23" s="1" t="s">
        <v>645</v>
      </c>
      <c r="H23" s="1" t="s">
        <v>645</v>
      </c>
      <c r="I23" s="1" t="s">
        <v>645</v>
      </c>
      <c r="J23" s="1" t="s">
        <v>645</v>
      </c>
    </row>
    <row r="24" spans="1:10" x14ac:dyDescent="0.35">
      <c r="A24" s="4" t="s">
        <v>645</v>
      </c>
      <c r="B24" s="5" t="s">
        <v>645</v>
      </c>
      <c r="C24" s="5" t="s">
        <v>645</v>
      </c>
      <c r="D24" s="1" t="s">
        <v>645</v>
      </c>
      <c r="E24" s="1" t="s">
        <v>645</v>
      </c>
      <c r="F24" s="1" t="s">
        <v>645</v>
      </c>
      <c r="G24" s="1" t="s">
        <v>645</v>
      </c>
      <c r="H24" s="1" t="s">
        <v>645</v>
      </c>
      <c r="I24" s="1" t="s">
        <v>645</v>
      </c>
      <c r="J24" s="1" t="s">
        <v>645</v>
      </c>
    </row>
    <row r="25" spans="1:10" x14ac:dyDescent="0.35">
      <c r="A25" s="4" t="s">
        <v>645</v>
      </c>
      <c r="B25" s="5" t="s">
        <v>645</v>
      </c>
      <c r="C25" s="5" t="s">
        <v>645</v>
      </c>
      <c r="D25" s="1" t="s">
        <v>645</v>
      </c>
      <c r="E25" s="1" t="s">
        <v>645</v>
      </c>
      <c r="F25" s="1" t="s">
        <v>645</v>
      </c>
      <c r="G25" s="1" t="s">
        <v>645</v>
      </c>
      <c r="H25" s="1" t="s">
        <v>645</v>
      </c>
      <c r="I25" s="1" t="s">
        <v>645</v>
      </c>
      <c r="J25" s="1" t="s">
        <v>645</v>
      </c>
    </row>
    <row r="26" spans="1:10" x14ac:dyDescent="0.35">
      <c r="A26" s="4" t="s">
        <v>645</v>
      </c>
      <c r="B26" s="5" t="s">
        <v>645</v>
      </c>
      <c r="C26" s="5" t="s">
        <v>645</v>
      </c>
      <c r="D26" s="1" t="s">
        <v>645</v>
      </c>
      <c r="E26" s="1" t="s">
        <v>645</v>
      </c>
      <c r="F26" s="1" t="s">
        <v>645</v>
      </c>
      <c r="G26" s="1" t="s">
        <v>645</v>
      </c>
      <c r="H26" s="1" t="s">
        <v>645</v>
      </c>
      <c r="I26" s="1" t="s">
        <v>645</v>
      </c>
      <c r="J26" s="1" t="s">
        <v>645</v>
      </c>
    </row>
    <row r="27" spans="1:10" x14ac:dyDescent="0.35">
      <c r="A27" s="4" t="s">
        <v>645</v>
      </c>
      <c r="B27" s="5" t="s">
        <v>645</v>
      </c>
      <c r="C27" s="5" t="s">
        <v>645</v>
      </c>
      <c r="D27" s="1" t="s">
        <v>645</v>
      </c>
      <c r="E27" s="1" t="s">
        <v>645</v>
      </c>
      <c r="F27" s="1" t="s">
        <v>645</v>
      </c>
      <c r="G27" s="1" t="s">
        <v>645</v>
      </c>
      <c r="H27" s="1" t="s">
        <v>645</v>
      </c>
      <c r="I27" s="1" t="s">
        <v>645</v>
      </c>
      <c r="J27" s="1" t="s">
        <v>645</v>
      </c>
    </row>
    <row r="28" spans="1:10" x14ac:dyDescent="0.35">
      <c r="A28" s="4" t="s">
        <v>645</v>
      </c>
      <c r="B28" s="5" t="s">
        <v>645</v>
      </c>
      <c r="C28" s="5" t="s">
        <v>645</v>
      </c>
      <c r="D28" s="1" t="s">
        <v>645</v>
      </c>
      <c r="E28" s="1" t="s">
        <v>645</v>
      </c>
      <c r="F28" s="1" t="s">
        <v>645</v>
      </c>
      <c r="G28" s="1" t="s">
        <v>645</v>
      </c>
      <c r="H28" s="1" t="s">
        <v>645</v>
      </c>
      <c r="I28" s="1" t="s">
        <v>645</v>
      </c>
      <c r="J28" s="1" t="s">
        <v>645</v>
      </c>
    </row>
    <row r="29" spans="1:10" x14ac:dyDescent="0.35">
      <c r="A29" s="4" t="s">
        <v>645</v>
      </c>
      <c r="B29" s="5" t="s">
        <v>645</v>
      </c>
      <c r="C29" s="5" t="s">
        <v>645</v>
      </c>
      <c r="D29" s="1" t="s">
        <v>645</v>
      </c>
      <c r="E29" s="1" t="s">
        <v>645</v>
      </c>
      <c r="F29" s="1" t="s">
        <v>645</v>
      </c>
      <c r="G29" s="1" t="s">
        <v>645</v>
      </c>
      <c r="H29" s="1" t="s">
        <v>645</v>
      </c>
      <c r="I29" s="1" t="s">
        <v>645</v>
      </c>
      <c r="J29" s="1" t="s">
        <v>645</v>
      </c>
    </row>
    <row r="30" spans="1:10" x14ac:dyDescent="0.35">
      <c r="A30" s="4" t="s">
        <v>645</v>
      </c>
      <c r="B30" s="5" t="s">
        <v>645</v>
      </c>
      <c r="C30" s="5" t="s">
        <v>645</v>
      </c>
      <c r="D30" s="1" t="s">
        <v>645</v>
      </c>
      <c r="E30" s="1" t="s">
        <v>645</v>
      </c>
      <c r="F30" s="1" t="s">
        <v>645</v>
      </c>
      <c r="G30" s="1" t="s">
        <v>645</v>
      </c>
      <c r="H30" s="1" t="s">
        <v>645</v>
      </c>
      <c r="I30" s="1" t="s">
        <v>645</v>
      </c>
      <c r="J30" s="1" t="s">
        <v>645</v>
      </c>
    </row>
    <row r="31" spans="1:10" x14ac:dyDescent="0.35">
      <c r="A31" s="4" t="s">
        <v>645</v>
      </c>
      <c r="B31" s="5" t="s">
        <v>645</v>
      </c>
      <c r="C31" s="5" t="s">
        <v>645</v>
      </c>
      <c r="D31" s="1" t="s">
        <v>645</v>
      </c>
      <c r="E31" s="1" t="s">
        <v>645</v>
      </c>
      <c r="F31" s="1" t="s">
        <v>645</v>
      </c>
      <c r="G31" s="1" t="s">
        <v>645</v>
      </c>
      <c r="H31" s="1" t="s">
        <v>645</v>
      </c>
      <c r="I31" s="1" t="s">
        <v>645</v>
      </c>
      <c r="J31" s="1" t="s">
        <v>645</v>
      </c>
    </row>
    <row r="32" spans="1:10" x14ac:dyDescent="0.35">
      <c r="A32" s="4" t="s">
        <v>645</v>
      </c>
      <c r="B32" s="5" t="s">
        <v>645</v>
      </c>
      <c r="C32" s="5" t="s">
        <v>645</v>
      </c>
      <c r="D32" s="1" t="s">
        <v>645</v>
      </c>
      <c r="E32" s="1" t="s">
        <v>645</v>
      </c>
      <c r="F32" s="1" t="s">
        <v>645</v>
      </c>
      <c r="G32" s="1" t="s">
        <v>645</v>
      </c>
      <c r="H32" s="1" t="s">
        <v>645</v>
      </c>
      <c r="I32" s="1" t="s">
        <v>645</v>
      </c>
      <c r="J32" s="1" t="s">
        <v>645</v>
      </c>
    </row>
    <row r="33" spans="1:10" x14ac:dyDescent="0.35">
      <c r="A33" s="4" t="s">
        <v>645</v>
      </c>
      <c r="B33" s="5" t="s">
        <v>645</v>
      </c>
      <c r="C33" s="5" t="s">
        <v>645</v>
      </c>
      <c r="D33" s="1" t="s">
        <v>645</v>
      </c>
      <c r="E33" s="1" t="s">
        <v>645</v>
      </c>
      <c r="F33" s="1" t="s">
        <v>645</v>
      </c>
      <c r="G33" s="1" t="s">
        <v>645</v>
      </c>
      <c r="H33" s="1" t="s">
        <v>645</v>
      </c>
      <c r="I33" s="1" t="s">
        <v>645</v>
      </c>
      <c r="J33" s="1" t="s">
        <v>645</v>
      </c>
    </row>
    <row r="34" spans="1:10" x14ac:dyDescent="0.35">
      <c r="A34" s="4" t="s">
        <v>645</v>
      </c>
      <c r="B34" s="5" t="s">
        <v>645</v>
      </c>
      <c r="C34" s="5" t="s">
        <v>645</v>
      </c>
      <c r="D34" s="1" t="s">
        <v>645</v>
      </c>
      <c r="E34" s="1" t="s">
        <v>645</v>
      </c>
      <c r="F34" s="1" t="s">
        <v>645</v>
      </c>
      <c r="G34" s="1" t="s">
        <v>645</v>
      </c>
      <c r="H34" s="1" t="s">
        <v>645</v>
      </c>
      <c r="I34" s="1" t="s">
        <v>645</v>
      </c>
      <c r="J34" s="1" t="s">
        <v>645</v>
      </c>
    </row>
    <row r="35" spans="1:10" x14ac:dyDescent="0.35">
      <c r="A35" s="4" t="s">
        <v>645</v>
      </c>
      <c r="B35" s="5" t="s">
        <v>645</v>
      </c>
      <c r="C35" s="5" t="s">
        <v>645</v>
      </c>
      <c r="D35" s="1" t="s">
        <v>645</v>
      </c>
      <c r="E35" s="1" t="s">
        <v>645</v>
      </c>
      <c r="F35" s="1" t="s">
        <v>645</v>
      </c>
      <c r="G35" s="1" t="s">
        <v>645</v>
      </c>
      <c r="H35" s="1" t="s">
        <v>645</v>
      </c>
      <c r="I35" s="1" t="s">
        <v>645</v>
      </c>
      <c r="J35" s="1" t="s">
        <v>645</v>
      </c>
    </row>
    <row r="36" spans="1:10" x14ac:dyDescent="0.35">
      <c r="A36" s="4" t="s">
        <v>645</v>
      </c>
      <c r="B36" s="5" t="s">
        <v>645</v>
      </c>
      <c r="C36" s="5" t="s">
        <v>645</v>
      </c>
      <c r="D36" s="1" t="s">
        <v>645</v>
      </c>
      <c r="E36" s="1" t="s">
        <v>645</v>
      </c>
      <c r="F36" s="1" t="s">
        <v>645</v>
      </c>
      <c r="G36" s="1" t="s">
        <v>645</v>
      </c>
      <c r="H36" s="1" t="s">
        <v>645</v>
      </c>
      <c r="I36" s="1" t="s">
        <v>645</v>
      </c>
      <c r="J36" s="1" t="s">
        <v>645</v>
      </c>
    </row>
    <row r="37" spans="1:10" x14ac:dyDescent="0.35">
      <c r="A37" s="4" t="s">
        <v>645</v>
      </c>
      <c r="B37" s="5" t="s">
        <v>645</v>
      </c>
      <c r="C37" s="5" t="s">
        <v>645</v>
      </c>
      <c r="D37" s="1" t="s">
        <v>645</v>
      </c>
      <c r="E37" s="1" t="s">
        <v>645</v>
      </c>
      <c r="F37" s="1" t="s">
        <v>645</v>
      </c>
      <c r="G37" s="1" t="s">
        <v>645</v>
      </c>
      <c r="H37" s="1" t="s">
        <v>645</v>
      </c>
      <c r="I37" s="1" t="s">
        <v>645</v>
      </c>
      <c r="J37" s="1" t="s">
        <v>645</v>
      </c>
    </row>
    <row r="38" spans="1:10" x14ac:dyDescent="0.35">
      <c r="A38" s="4" t="s">
        <v>645</v>
      </c>
      <c r="B38" s="5" t="s">
        <v>645</v>
      </c>
      <c r="C38" s="5" t="s">
        <v>645</v>
      </c>
      <c r="D38" s="1" t="s">
        <v>645</v>
      </c>
      <c r="E38" s="1" t="s">
        <v>645</v>
      </c>
      <c r="F38" s="1" t="s">
        <v>645</v>
      </c>
      <c r="G38" s="1" t="s">
        <v>645</v>
      </c>
      <c r="H38" s="1" t="s">
        <v>645</v>
      </c>
      <c r="I38" s="1" t="s">
        <v>645</v>
      </c>
      <c r="J38" s="1" t="s">
        <v>645</v>
      </c>
    </row>
    <row r="39" spans="1:10" x14ac:dyDescent="0.35">
      <c r="A39" s="4" t="s">
        <v>645</v>
      </c>
      <c r="B39" s="5" t="s">
        <v>645</v>
      </c>
      <c r="C39" s="5" t="s">
        <v>645</v>
      </c>
      <c r="D39" s="1" t="s">
        <v>645</v>
      </c>
      <c r="E39" s="1" t="s">
        <v>645</v>
      </c>
      <c r="F39" s="1" t="s">
        <v>645</v>
      </c>
      <c r="G39" s="1" t="s">
        <v>645</v>
      </c>
      <c r="H39" s="1" t="s">
        <v>645</v>
      </c>
      <c r="I39" s="1" t="s">
        <v>645</v>
      </c>
      <c r="J39" s="1" t="s">
        <v>645</v>
      </c>
    </row>
    <row r="40" spans="1:10" x14ac:dyDescent="0.35">
      <c r="A40" s="4" t="s">
        <v>645</v>
      </c>
      <c r="B40" s="5" t="s">
        <v>645</v>
      </c>
      <c r="C40" s="5" t="s">
        <v>645</v>
      </c>
      <c r="D40" s="1" t="s">
        <v>645</v>
      </c>
      <c r="E40" s="1" t="s">
        <v>645</v>
      </c>
      <c r="F40" s="1" t="s">
        <v>645</v>
      </c>
      <c r="G40" s="1" t="s">
        <v>645</v>
      </c>
      <c r="H40" s="1" t="s">
        <v>645</v>
      </c>
      <c r="I40" s="1" t="s">
        <v>645</v>
      </c>
      <c r="J40" s="1" t="s">
        <v>645</v>
      </c>
    </row>
    <row r="41" spans="1:10" x14ac:dyDescent="0.35">
      <c r="A41" s="4" t="s">
        <v>645</v>
      </c>
      <c r="B41" s="5" t="s">
        <v>645</v>
      </c>
      <c r="C41" s="5" t="s">
        <v>645</v>
      </c>
      <c r="D41" s="1" t="s">
        <v>645</v>
      </c>
      <c r="E41" s="1" t="s">
        <v>645</v>
      </c>
      <c r="F41" s="1" t="s">
        <v>645</v>
      </c>
      <c r="G41" s="1" t="s">
        <v>645</v>
      </c>
      <c r="H41" s="1" t="s">
        <v>645</v>
      </c>
      <c r="I41" s="1" t="s">
        <v>645</v>
      </c>
      <c r="J41" s="1" t="s">
        <v>645</v>
      </c>
    </row>
    <row r="42" spans="1:10" x14ac:dyDescent="0.35">
      <c r="A42" s="4" t="s">
        <v>645</v>
      </c>
      <c r="B42" s="5" t="s">
        <v>645</v>
      </c>
      <c r="C42" s="5" t="s">
        <v>645</v>
      </c>
      <c r="D42" s="1" t="s">
        <v>645</v>
      </c>
      <c r="E42" s="1" t="s">
        <v>645</v>
      </c>
      <c r="F42" s="1" t="s">
        <v>645</v>
      </c>
      <c r="G42" s="1" t="s">
        <v>645</v>
      </c>
      <c r="H42" s="1" t="s">
        <v>645</v>
      </c>
      <c r="I42" s="1" t="s">
        <v>645</v>
      </c>
      <c r="J42" s="1" t="s">
        <v>645</v>
      </c>
    </row>
    <row r="43" spans="1:10" x14ac:dyDescent="0.35">
      <c r="A43" s="4" t="s">
        <v>645</v>
      </c>
      <c r="B43" s="5" t="s">
        <v>645</v>
      </c>
      <c r="C43" s="5" t="s">
        <v>645</v>
      </c>
      <c r="D43" s="1" t="s">
        <v>645</v>
      </c>
      <c r="E43" s="1" t="s">
        <v>645</v>
      </c>
      <c r="F43" s="1" t="s">
        <v>645</v>
      </c>
      <c r="G43" s="1" t="s">
        <v>645</v>
      </c>
      <c r="H43" s="1" t="s">
        <v>645</v>
      </c>
      <c r="I43" s="1" t="s">
        <v>645</v>
      </c>
      <c r="J43" s="1" t="s">
        <v>645</v>
      </c>
    </row>
  </sheetData>
  <sheetProtection algorithmName="SHA-512" hashValue="dm4Lg25a4PmEOeyFkt7gnuA3ScCn3KAsz0cHU17qeTLNfgmBpm1V7QOP/yG+G4zQTHbcNDX4yPXIftNd1dSz0w==" saltValue="mVm5d5RcUwGtFs2mIW5eTg==" spinCount="100000" sheet="1" objects="1" scenarios="1"/>
  <mergeCells count="1">
    <mergeCell ref="H3:J5"/>
  </mergeCells>
  <conditionalFormatting sqref="D11:J21">
    <cfRule type="cellIs" dxfId="10" priority="3" operator="equal">
      <formula>""""""</formula>
    </cfRule>
  </conditionalFormatting>
  <conditionalFormatting sqref="D11:J961">
    <cfRule type="expression" dxfId="9" priority="2">
      <formula>AND($C11&lt;&gt;"",D11="")</formula>
    </cfRule>
  </conditionalFormatting>
  <hyperlinks>
    <hyperlink ref="J1" location="Général!A1" display="Retour" xr:uid="{697CAD78-5E97-4675-93D0-BECE5DABAFEA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7a9b84-a887-4c20-b09c-40ce01e677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79E89D8BA59344B8629E339EDF69E2" ma:contentTypeVersion="15" ma:contentTypeDescription="Crée un document." ma:contentTypeScope="" ma:versionID="51b45f2efc4019c9e09cfedf737ba796">
  <xsd:schema xmlns:xsd="http://www.w3.org/2001/XMLSchema" xmlns:xs="http://www.w3.org/2001/XMLSchema" xmlns:p="http://schemas.microsoft.com/office/2006/metadata/properties" xmlns:ns2="6d7a9b84-a887-4c20-b09c-40ce01e677aa" xmlns:ns3="499f1b1a-6afc-4e07-b0b6-f4f65c0c6a87" targetNamespace="http://schemas.microsoft.com/office/2006/metadata/properties" ma:root="true" ma:fieldsID="132299c45269a68ff88b68ef4d76d435" ns2:_="" ns3:_="">
    <xsd:import namespace="6d7a9b84-a887-4c20-b09c-40ce01e677aa"/>
    <xsd:import namespace="499f1b1a-6afc-4e07-b0b6-f4f65c0c6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a9b84-a887-4c20-b09c-40ce01e67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6176eeb8-30ef-408f-adfd-826260e559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f1b1a-6afc-4e07-b0b6-f4f65c0c6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95B933-C8AC-4E70-8F5D-F1C75FB82ADB}">
  <ds:schemaRefs>
    <ds:schemaRef ds:uri="http://purl.org/dc/terms/"/>
    <ds:schemaRef ds:uri="499f1b1a-6afc-4e07-b0b6-f4f65c0c6a87"/>
    <ds:schemaRef ds:uri="http://purl.org/dc/elements/1.1/"/>
    <ds:schemaRef ds:uri="6d7a9b84-a887-4c20-b09c-40ce01e677aa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F58DC7-8A3A-4A9D-8712-BF97009B7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a9b84-a887-4c20-b09c-40ce01e677aa"/>
    <ds:schemaRef ds:uri="499f1b1a-6afc-4e07-b0b6-f4f65c0c6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A5BA2-0FFC-4168-9A6C-734D8BDE5F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Général</vt:lpstr>
      <vt:lpstr>Sites +100000 visites</vt:lpstr>
      <vt:lpstr>Sites Religieux</vt:lpstr>
      <vt:lpstr>Tourisme de Mémoire</vt:lpstr>
      <vt:lpstr>Musées</vt:lpstr>
      <vt:lpstr>Impressionnisme</vt:lpstr>
      <vt:lpstr>Parcs de Loisirs</vt:lpstr>
      <vt:lpstr>Parcs &amp; Jardins</vt:lpstr>
      <vt:lpstr>Parcs Animaliers</vt:lpstr>
      <vt:lpstr>Visites Techniques</vt:lpstr>
      <vt:lpstr>Châteaux &amp; Patrimoine</vt:lpstr>
      <vt:lpstr>Autres sites touristiques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LEBAS</dc:creator>
  <cp:keywords/>
  <dc:description/>
  <cp:lastModifiedBy>François ROUXELIN</cp:lastModifiedBy>
  <cp:revision/>
  <dcterms:created xsi:type="dcterms:W3CDTF">2018-10-11T15:08:43Z</dcterms:created>
  <dcterms:modified xsi:type="dcterms:W3CDTF">2026-07-28T14:54:57Z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0x010100A879E89D8BA59344B8629E339EDF69E2</vt:lpwstr>
  </property>
  <property fmtid="{D5CDD505-2E9C-101B-9397-08002B2CF9AE}" pid="3" name="MediaServiceImageTags">
    <vt:lpwstr/>
  </property>
</Properties>
</file>